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filterPrivacy="1" defaultThemeVersion="166925"/>
  <xr:revisionPtr revIDLastSave="407" documentId="13_ncr:1_{1C69AA2A-6963-4268-8EA0-1B3F695926BD}" xr6:coauthVersionLast="46" xr6:coauthVersionMax="46" xr10:uidLastSave="{D15B6BCB-9911-424F-BFB9-0F0F01BB0459}"/>
  <bookViews>
    <workbookView xWindow="-120" yWindow="-120" windowWidth="29040" windowHeight="16440" xr2:uid="{00000000-000D-0000-FFFF-FFFF00000000}"/>
  </bookViews>
  <sheets>
    <sheet name="【参考】記入方法" sheetId="38" r:id="rId1"/>
    <sheet name="① 調達の内訳" sheetId="1" r:id="rId2"/>
    <sheet name="②-1自己資金・民間資金" sheetId="6" r:id="rId3"/>
    <sheet name="②-2融資返済計画" sheetId="39" r:id="rId4"/>
    <sheet name="③総事業費" sheetId="21" r:id="rId5"/>
    <sheet name="④ 直接事業費" sheetId="9" r:id="rId6"/>
  </sheets>
  <definedNames>
    <definedName name="_xlnm.Print_Area" localSheetId="1">'① 調達の内訳'!$A$1:$D$19</definedName>
    <definedName name="_xlnm.Print_Area" localSheetId="2">'②-1自己資金・民間資金'!$A$1:$E$14</definedName>
    <definedName name="_xlnm.Print_Area" localSheetId="4">③総事業費!$A$1:$E$18</definedName>
    <definedName name="_xlnm.Print_Area" localSheetId="5">'④ 直接事業費'!$A$1:$S$34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3" i="9" l="1"/>
  <c r="M24" i="9"/>
  <c r="M25" i="9"/>
  <c r="M26" i="9"/>
  <c r="M27" i="9"/>
  <c r="M28" i="9"/>
  <c r="M21" i="9"/>
  <c r="M22" i="9"/>
  <c r="M20" i="9"/>
  <c r="M17" i="9"/>
  <c r="M18" i="9"/>
  <c r="M16" i="9"/>
  <c r="C11" i="6" l="1"/>
  <c r="C12" i="6" s="1"/>
  <c r="C10" i="21"/>
  <c r="C7" i="21"/>
  <c r="C14" i="1" l="1"/>
  <c r="F11" i="6"/>
  <c r="C15" i="21"/>
  <c r="C16" i="21" l="1"/>
  <c r="C13" i="1"/>
  <c r="D5" i="21" l="1"/>
  <c r="I24" i="9" l="1"/>
  <c r="F24" i="9"/>
  <c r="C15" i="1" l="1"/>
  <c r="F20" i="9" l="1"/>
  <c r="F21" i="9"/>
  <c r="F22" i="9"/>
  <c r="F23" i="9"/>
  <c r="F25" i="9"/>
  <c r="F26" i="9"/>
  <c r="I28" i="9"/>
  <c r="F28" i="9"/>
  <c r="I27" i="9"/>
  <c r="F27" i="9"/>
  <c r="I26" i="9"/>
  <c r="I25" i="9"/>
  <c r="I23" i="9"/>
  <c r="I22" i="9"/>
  <c r="I21" i="9"/>
  <c r="I20" i="9"/>
  <c r="I18" i="9"/>
  <c r="F18" i="9"/>
  <c r="I17" i="9"/>
  <c r="F17" i="9"/>
  <c r="I16" i="9"/>
  <c r="F16" i="9"/>
  <c r="C16" i="9" l="1"/>
  <c r="C29" i="9" s="1"/>
  <c r="C26" i="9"/>
  <c r="C23" i="9"/>
  <c r="C20" i="9"/>
  <c r="E6" i="9" l="1"/>
  <c r="H6" i="9" s="1"/>
  <c r="C30" i="9"/>
  <c r="E7" i="9"/>
  <c r="H7" i="9" s="1"/>
  <c r="C31" i="9"/>
  <c r="D9" i="21"/>
  <c r="D8" i="21"/>
  <c r="D6" i="21"/>
  <c r="E5" i="9" l="1"/>
  <c r="H5" i="9" s="1"/>
  <c r="D10" i="21"/>
  <c r="D7" i="21"/>
  <c r="D11" i="21" s="1"/>
  <c r="D13" i="1" l="1"/>
  <c r="D14" i="1" l="1"/>
  <c r="D15" i="21"/>
  <c r="D16" i="21" s="1"/>
  <c r="D15" i="1" l="1"/>
</calcChain>
</file>

<file path=xl/sharedStrings.xml><?xml version="1.0" encoding="utf-8"?>
<sst xmlns="http://schemas.openxmlformats.org/spreadsheetml/2006/main" count="122" uniqueCount="108">
  <si>
    <t>申請事業名：</t>
    <rPh sb="0" eb="2">
      <t>シンセイ</t>
    </rPh>
    <rPh sb="2" eb="4">
      <t>ジギョウ</t>
    </rPh>
    <rPh sb="4" eb="5">
      <t>メイ</t>
    </rPh>
    <phoneticPr fontId="3"/>
  </si>
  <si>
    <t>申請団体名：</t>
    <rPh sb="0" eb="2">
      <t>シンセイ</t>
    </rPh>
    <rPh sb="2" eb="4">
      <t>ダンタイ</t>
    </rPh>
    <rPh sb="4" eb="5">
      <t>メイ</t>
    </rPh>
    <phoneticPr fontId="3"/>
  </si>
  <si>
    <t>事業期間（１年間）：</t>
    <rPh sb="0" eb="2">
      <t>ジギョウ</t>
    </rPh>
    <rPh sb="2" eb="4">
      <t>キカン</t>
    </rPh>
    <rPh sb="6" eb="8">
      <t>ネンカン</t>
    </rPh>
    <phoneticPr fontId="3"/>
  </si>
  <si>
    <t>資金分配団体の事業名：</t>
    <rPh sb="0" eb="2">
      <t>シキン</t>
    </rPh>
    <rPh sb="2" eb="4">
      <t>ブンパイ</t>
    </rPh>
    <rPh sb="4" eb="6">
      <t>ダンタイ</t>
    </rPh>
    <rPh sb="7" eb="9">
      <t>ジギョウ</t>
    </rPh>
    <rPh sb="9" eb="10">
      <t>メイ</t>
    </rPh>
    <phoneticPr fontId="3"/>
  </si>
  <si>
    <t>資金分配団体名：</t>
    <rPh sb="0" eb="2">
      <t>シキン</t>
    </rPh>
    <rPh sb="2" eb="4">
      <t>ブンパイ</t>
    </rPh>
    <rPh sb="4" eb="6">
      <t>ダンタイ</t>
    </rPh>
    <rPh sb="6" eb="7">
      <t>メイ</t>
    </rPh>
    <phoneticPr fontId="3"/>
  </si>
  <si>
    <t>1. 事業費の調達</t>
    <rPh sb="3" eb="6">
      <t>ジギョウヒ</t>
    </rPh>
    <rPh sb="7" eb="9">
      <t>チョウタツ</t>
    </rPh>
    <phoneticPr fontId="3"/>
  </si>
  <si>
    <t>（自己資金・民間資金が確保できなくても申請できます。）</t>
    <rPh sb="1" eb="5">
      <t>ジコシキン</t>
    </rPh>
    <rPh sb="6" eb="8">
      <t>ミンカン</t>
    </rPh>
    <rPh sb="8" eb="10">
      <t>シキン</t>
    </rPh>
    <rPh sb="11" eb="13">
      <t>カクホ</t>
    </rPh>
    <rPh sb="19" eb="21">
      <t>シンセイ</t>
    </rPh>
    <phoneticPr fontId="3"/>
  </si>
  <si>
    <t>2021年度</t>
    <rPh sb="4" eb="6">
      <t>ネンド</t>
    </rPh>
    <phoneticPr fontId="3"/>
  </si>
  <si>
    <t>合計（円）</t>
    <rPh sb="0" eb="2">
      <t>ゴウケイ</t>
    </rPh>
    <rPh sb="3" eb="4">
      <t>エン</t>
    </rPh>
    <phoneticPr fontId="9"/>
  </si>
  <si>
    <t>A. 助成金</t>
    <phoneticPr fontId="3"/>
  </si>
  <si>
    <t>B. 自己資金・民間資金</t>
  </si>
  <si>
    <t>合計（A+B)</t>
  </si>
  <si>
    <t>ERROR CHECK</t>
    <phoneticPr fontId="3"/>
  </si>
  <si>
    <t>注１)　黄色セルは自動計算セルのため、入力不要です。</t>
    <phoneticPr fontId="3"/>
  </si>
  <si>
    <t>注２）行が足りない場合には適宜、行を挿入してご利用ください。</t>
    <rPh sb="0" eb="1">
      <t>チュウ</t>
    </rPh>
    <rPh sb="3" eb="4">
      <t>ギョウ</t>
    </rPh>
    <rPh sb="5" eb="6">
      <t>タ</t>
    </rPh>
    <rPh sb="9" eb="11">
      <t>バアイ</t>
    </rPh>
    <rPh sb="13" eb="15">
      <t>テキギ</t>
    </rPh>
    <rPh sb="16" eb="17">
      <t>ギョウ</t>
    </rPh>
    <rPh sb="18" eb="20">
      <t>ソウニュウ</t>
    </rPh>
    <rPh sb="23" eb="25">
      <t>リヨウ</t>
    </rPh>
    <phoneticPr fontId="3"/>
  </si>
  <si>
    <t>資金の種類</t>
    <rPh sb="0" eb="2">
      <t>シキン</t>
    </rPh>
    <rPh sb="3" eb="5">
      <t>シュルイ</t>
    </rPh>
    <phoneticPr fontId="3"/>
  </si>
  <si>
    <t>金額（円）</t>
    <rPh sb="0" eb="2">
      <t>キンガク</t>
    </rPh>
    <rPh sb="3" eb="4">
      <t>エン</t>
    </rPh>
    <phoneticPr fontId="3"/>
  </si>
  <si>
    <t>調達確度
（A:確定済、B:内諾済、C:調整中、D:計画段階）</t>
  </si>
  <si>
    <t>備考
（調達時期等）</t>
    <rPh sb="0" eb="2">
      <t>ビコウ</t>
    </rPh>
    <rPh sb="4" eb="6">
      <t>チョウタツ</t>
    </rPh>
    <rPh sb="6" eb="8">
      <t>ジキ</t>
    </rPh>
    <rPh sb="8" eb="9">
      <t>ナド</t>
    </rPh>
    <phoneticPr fontId="3"/>
  </si>
  <si>
    <t>2021年度小計</t>
    <rPh sb="4" eb="6">
      <t>ネンド</t>
    </rPh>
    <rPh sb="6" eb="8">
      <t>ショウケイ</t>
    </rPh>
    <phoneticPr fontId="3"/>
  </si>
  <si>
    <t>合計</t>
    <rPh sb="0" eb="2">
      <t>ゴウケイ</t>
    </rPh>
    <phoneticPr fontId="3"/>
  </si>
  <si>
    <t>(1) 事業費の支出明細</t>
    <rPh sb="4" eb="7">
      <t>ジギョウヒ</t>
    </rPh>
    <rPh sb="8" eb="10">
      <t>シシュツ</t>
    </rPh>
    <rPh sb="10" eb="12">
      <t>メイサイ</t>
    </rPh>
    <phoneticPr fontId="3"/>
  </si>
  <si>
    <t>A. 助成金</t>
    <rPh sb="3" eb="6">
      <t>ジョセイキン</t>
    </rPh>
    <phoneticPr fontId="3"/>
  </si>
  <si>
    <t>直接事業費</t>
    <rPh sb="0" eb="2">
      <t>チョクセツ</t>
    </rPh>
    <rPh sb="2" eb="5">
      <t>ジギョウヒ</t>
    </rPh>
    <phoneticPr fontId="3"/>
  </si>
  <si>
    <t>管理的経費</t>
    <rPh sb="0" eb="3">
      <t>カンリテキ</t>
    </rPh>
    <rPh sb="3" eb="5">
      <t>ケイヒ</t>
    </rPh>
    <phoneticPr fontId="3"/>
  </si>
  <si>
    <t>管理的経費の割合</t>
    <rPh sb="0" eb="3">
      <t>カンリテキ</t>
    </rPh>
    <rPh sb="3" eb="5">
      <t>ケイヒ</t>
    </rPh>
    <rPh sb="6" eb="8">
      <t>ワリアイ</t>
    </rPh>
    <phoneticPr fontId="3"/>
  </si>
  <si>
    <t>B. 自己資金・
民間資金</t>
    <rPh sb="3" eb="5">
      <t>ジコ</t>
    </rPh>
    <rPh sb="5" eb="7">
      <t>シキン</t>
    </rPh>
    <rPh sb="9" eb="11">
      <t>ミンカン</t>
    </rPh>
    <rPh sb="11" eb="13">
      <t>シキン</t>
    </rPh>
    <phoneticPr fontId="3"/>
  </si>
  <si>
    <t>(2) 直接事業費の年度別概算</t>
    <rPh sb="4" eb="6">
      <t>チョクセツ</t>
    </rPh>
    <rPh sb="6" eb="9">
      <t>ジギョウヒ</t>
    </rPh>
    <rPh sb="10" eb="12">
      <t>ネンド</t>
    </rPh>
    <rPh sb="12" eb="13">
      <t>ベツ</t>
    </rPh>
    <rPh sb="13" eb="15">
      <t>ガイサン</t>
    </rPh>
    <phoneticPr fontId="3"/>
  </si>
  <si>
    <t>D.直接事業費</t>
    <rPh sb="2" eb="4">
      <t>チョクセツ</t>
    </rPh>
    <rPh sb="4" eb="7">
      <t>ジギョウヒ</t>
    </rPh>
    <phoneticPr fontId="3"/>
  </si>
  <si>
    <t>合計（円）</t>
    <rPh sb="0" eb="2">
      <t>ゴウケイ</t>
    </rPh>
    <rPh sb="3" eb="4">
      <t>エン</t>
    </rPh>
    <phoneticPr fontId="3"/>
  </si>
  <si>
    <t>金額</t>
    <rPh sb="0" eb="2">
      <t>キンガク</t>
    </rPh>
    <phoneticPr fontId="9"/>
  </si>
  <si>
    <t>算出根拠（計算式によりがたい場合は適宜自由記述にしてください）</t>
    <rPh sb="0" eb="2">
      <t>サンシュツ</t>
    </rPh>
    <rPh sb="2" eb="4">
      <t>コンキョ</t>
    </rPh>
    <rPh sb="5" eb="8">
      <t>ケイサンシキ</t>
    </rPh>
    <rPh sb="14" eb="16">
      <t>バアイ</t>
    </rPh>
    <rPh sb="17" eb="19">
      <t>テキギ</t>
    </rPh>
    <rPh sb="19" eb="21">
      <t>ジユウ</t>
    </rPh>
    <rPh sb="21" eb="23">
      <t>キジュツ</t>
    </rPh>
    <phoneticPr fontId="9"/>
  </si>
  <si>
    <t>項目</t>
    <rPh sb="0" eb="2">
      <t>コウモク</t>
    </rPh>
    <phoneticPr fontId="9"/>
  </si>
  <si>
    <t>単価(円）</t>
    <rPh sb="0" eb="2">
      <t>タンカ</t>
    </rPh>
    <rPh sb="3" eb="4">
      <t>エン</t>
    </rPh>
    <phoneticPr fontId="9"/>
  </si>
  <si>
    <t>x</t>
    <phoneticPr fontId="3"/>
  </si>
  <si>
    <t>値</t>
    <rPh sb="0" eb="1">
      <t>アタイ</t>
    </rPh>
    <phoneticPr fontId="3"/>
  </si>
  <si>
    <t>単位</t>
    <rPh sb="0" eb="2">
      <t>タンイ</t>
    </rPh>
    <phoneticPr fontId="9"/>
  </si>
  <si>
    <t>(1) 直接事業費の年度別概算</t>
    <rPh sb="4" eb="6">
      <t>チョクセツ</t>
    </rPh>
    <rPh sb="6" eb="8">
      <t>ジギョウ</t>
    </rPh>
    <phoneticPr fontId="3"/>
  </si>
  <si>
    <t>直接事業費の合計</t>
    <rPh sb="0" eb="2">
      <t>チョクセツ</t>
    </rPh>
    <rPh sb="2" eb="5">
      <t>ジギョウヒ</t>
    </rPh>
    <rPh sb="6" eb="8">
      <t>ゴウケイ</t>
    </rPh>
    <phoneticPr fontId="3"/>
  </si>
  <si>
    <t>　　うち人件費</t>
    <rPh sb="4" eb="7">
      <t>ジンケンヒ</t>
    </rPh>
    <phoneticPr fontId="3"/>
  </si>
  <si>
    <t>　　うちその他の活動費</t>
    <rPh sb="6" eb="7">
      <t>タ</t>
    </rPh>
    <rPh sb="8" eb="10">
      <t>カツドウ</t>
    </rPh>
    <rPh sb="10" eb="11">
      <t>ヒ</t>
    </rPh>
    <phoneticPr fontId="3"/>
  </si>
  <si>
    <t>(2) 直接事業費の内訳</t>
    <rPh sb="4" eb="6">
      <t>チョクセツ</t>
    </rPh>
    <rPh sb="6" eb="8">
      <t>ジギョウ</t>
    </rPh>
    <rPh sb="8" eb="9">
      <t>ヒ</t>
    </rPh>
    <rPh sb="10" eb="12">
      <t>ウチワケ</t>
    </rPh>
    <phoneticPr fontId="3"/>
  </si>
  <si>
    <t>＝</t>
    <phoneticPr fontId="3"/>
  </si>
  <si>
    <t>人件費</t>
    <rPh sb="0" eb="3">
      <t>ジンケンヒ</t>
    </rPh>
    <phoneticPr fontId="3"/>
  </si>
  <si>
    <t>その他の活動費</t>
    <rPh sb="2" eb="3">
      <t>タ</t>
    </rPh>
    <rPh sb="4" eb="6">
      <t>カツドウ</t>
    </rPh>
    <rPh sb="6" eb="7">
      <t>ヒ</t>
    </rPh>
    <phoneticPr fontId="3"/>
  </si>
  <si>
    <t xml:space="preserve">  人件費の合計</t>
    <rPh sb="2" eb="5">
      <t>ジンケンヒ</t>
    </rPh>
    <rPh sb="6" eb="8">
      <t>ゴウケイ</t>
    </rPh>
    <phoneticPr fontId="3"/>
  </si>
  <si>
    <t xml:space="preserve"> その他の活動費
 の合計</t>
    <rPh sb="3" eb="4">
      <t>タ</t>
    </rPh>
    <rPh sb="5" eb="7">
      <t>カツドウ</t>
    </rPh>
    <rPh sb="7" eb="8">
      <t>ヒ</t>
    </rPh>
    <rPh sb="11" eb="13">
      <t>ゴウケイ</t>
    </rPh>
    <phoneticPr fontId="3"/>
  </si>
  <si>
    <t>① 調達の内訳</t>
    <phoneticPr fontId="9"/>
  </si>
  <si>
    <t>按分根拠・備考</t>
    <phoneticPr fontId="9"/>
  </si>
  <si>
    <t>会計科目</t>
    <rPh sb="0" eb="2">
      <t>カイケイ</t>
    </rPh>
    <rPh sb="2" eb="4">
      <t>カモク</t>
    </rPh>
    <phoneticPr fontId="9"/>
  </si>
  <si>
    <t>②自己資金・民間資金（① 調達の内訳のB)の明細</t>
    <rPh sb="1" eb="3">
      <t>ジコ</t>
    </rPh>
    <rPh sb="3" eb="5">
      <t>シキン</t>
    </rPh>
    <rPh sb="6" eb="8">
      <t>ミンカン</t>
    </rPh>
    <rPh sb="8" eb="10">
      <t>シキン</t>
    </rPh>
    <rPh sb="22" eb="24">
      <t>メイサイ</t>
    </rPh>
    <phoneticPr fontId="9"/>
  </si>
  <si>
    <t>新型コロナウイルス対応緊急支援助成　実行団体</t>
    <rPh sb="0" eb="2">
      <t>シンガタ</t>
    </rPh>
    <rPh sb="9" eb="11">
      <t>タイオウ</t>
    </rPh>
    <rPh sb="11" eb="13">
      <t>キンキュウ</t>
    </rPh>
    <rPh sb="13" eb="15">
      <t>シエン</t>
    </rPh>
    <rPh sb="15" eb="17">
      <t>ジョセイ</t>
    </rPh>
    <rPh sb="18" eb="20">
      <t>ジッコウ</t>
    </rPh>
    <rPh sb="20" eb="22">
      <t>ダンタイ</t>
    </rPh>
    <phoneticPr fontId="3"/>
  </si>
  <si>
    <t>注１）黄色セルは自動計算セルのため、入力不要です。</t>
    <phoneticPr fontId="3"/>
  </si>
  <si>
    <t>注２）行が足りない場合には適宜、行を挿入してご利用ください。</t>
    <phoneticPr fontId="3"/>
  </si>
  <si>
    <t>注３）使用する科目は申請団体の財務諸表で使用している経常費用科目をご使用下さい。</t>
    <phoneticPr fontId="3"/>
  </si>
  <si>
    <t>具体的な記入方法について</t>
    <phoneticPr fontId="3"/>
  </si>
  <si>
    <t>■収支計上の基本的な考え方■</t>
    <rPh sb="1" eb="3">
      <t>シュウシ</t>
    </rPh>
    <rPh sb="3" eb="5">
      <t>ケイジョウ</t>
    </rPh>
    <rPh sb="6" eb="9">
      <t>キホンテキ</t>
    </rPh>
    <rPh sb="10" eb="11">
      <t>カンガ</t>
    </rPh>
    <rPh sb="12" eb="13">
      <t>カタ</t>
    </rPh>
    <phoneticPr fontId="3"/>
  </si>
  <si>
    <r>
      <t>・基本的な考え方としては、</t>
    </r>
    <r>
      <rPr>
        <b/>
        <u/>
        <sz val="11"/>
        <color theme="1"/>
        <rFont val="游ゴシック"/>
        <family val="3"/>
        <charset val="128"/>
        <scheme val="minor"/>
      </rPr>
      <t>「発生主義」</t>
    </r>
    <r>
      <rPr>
        <u/>
        <sz val="11"/>
        <color theme="1"/>
        <rFont val="游ゴシック"/>
        <family val="3"/>
        <charset val="128"/>
        <scheme val="minor"/>
      </rPr>
      <t>ではなく</t>
    </r>
    <r>
      <rPr>
        <b/>
        <u/>
        <sz val="11"/>
        <color rgb="FFFF0000"/>
        <rFont val="游ゴシック"/>
        <family val="3"/>
        <charset val="128"/>
        <scheme val="minor"/>
      </rPr>
      <t>「現金主義」</t>
    </r>
    <r>
      <rPr>
        <sz val="11"/>
        <color theme="1"/>
        <rFont val="游ゴシック"/>
        <family val="2"/>
        <charset val="128"/>
        <scheme val="minor"/>
      </rPr>
      <t>となります。</t>
    </r>
    <rPh sb="1" eb="4">
      <t>キホンテキ</t>
    </rPh>
    <rPh sb="5" eb="6">
      <t>カンガ</t>
    </rPh>
    <rPh sb="7" eb="8">
      <t>カタ</t>
    </rPh>
    <rPh sb="14" eb="16">
      <t>ハッセイ</t>
    </rPh>
    <rPh sb="16" eb="18">
      <t>シュギ</t>
    </rPh>
    <rPh sb="24" eb="26">
      <t>ゲンキン</t>
    </rPh>
    <rPh sb="26" eb="28">
      <t>シュギ</t>
    </rPh>
    <phoneticPr fontId="3"/>
  </si>
  <si>
    <t>・通帳から資金が移動する日や金額をベースに資金計上してください。</t>
    <rPh sb="1" eb="3">
      <t>ツウチョウ</t>
    </rPh>
    <rPh sb="5" eb="7">
      <t>シキン</t>
    </rPh>
    <rPh sb="8" eb="10">
      <t>イドウ</t>
    </rPh>
    <rPh sb="12" eb="13">
      <t>ヒ</t>
    </rPh>
    <rPh sb="14" eb="16">
      <t>キンガク</t>
    </rPh>
    <rPh sb="21" eb="23">
      <t>シキン</t>
    </rPh>
    <rPh sb="23" eb="25">
      <t>ケイジョウ</t>
    </rPh>
    <phoneticPr fontId="3"/>
  </si>
  <si>
    <t>　※クレジットカードや口座振込みにより支払いが遅くなる場合は、支払いが発生する日に計上してください。</t>
    <rPh sb="11" eb="13">
      <t>コウザ</t>
    </rPh>
    <rPh sb="13" eb="14">
      <t>フ</t>
    </rPh>
    <rPh sb="14" eb="15">
      <t>コ</t>
    </rPh>
    <rPh sb="19" eb="21">
      <t>シハラ</t>
    </rPh>
    <rPh sb="23" eb="24">
      <t>オソ</t>
    </rPh>
    <rPh sb="27" eb="29">
      <t>バアイ</t>
    </rPh>
    <rPh sb="31" eb="33">
      <t>シハラ</t>
    </rPh>
    <rPh sb="35" eb="37">
      <t>ハッセイ</t>
    </rPh>
    <rPh sb="39" eb="40">
      <t>ヒ</t>
    </rPh>
    <rPh sb="41" eb="43">
      <t>ケイジョウ</t>
    </rPh>
    <phoneticPr fontId="3"/>
  </si>
  <si>
    <t>・事業完了が2022年2月末となることに留意し、資金計上をお願いいたします。</t>
    <rPh sb="1" eb="3">
      <t>ジギョウ</t>
    </rPh>
    <rPh sb="3" eb="5">
      <t>カンリョウ</t>
    </rPh>
    <rPh sb="10" eb="11">
      <t>ネン</t>
    </rPh>
    <rPh sb="12" eb="13">
      <t>ガツ</t>
    </rPh>
    <rPh sb="13" eb="14">
      <t>マツ</t>
    </rPh>
    <rPh sb="20" eb="22">
      <t>リュウイ</t>
    </rPh>
    <rPh sb="24" eb="26">
      <t>シキン</t>
    </rPh>
    <rPh sb="26" eb="28">
      <t>ケイジョウ</t>
    </rPh>
    <rPh sb="30" eb="31">
      <t>ネガ</t>
    </rPh>
    <phoneticPr fontId="3"/>
  </si>
  <si>
    <t>・事業費の科目名は、申請団体の勘定科目にあわせて記載してください。</t>
    <phoneticPr fontId="3"/>
  </si>
  <si>
    <t>・本事業については、自己資金分がない場合も申請可能です。その際は自己資金の項目に0を入力してください。</t>
    <rPh sb="1" eb="4">
      <t>ホンジギョウ</t>
    </rPh>
    <rPh sb="10" eb="15">
      <t>ジコシキンブン</t>
    </rPh>
    <rPh sb="18" eb="20">
      <t>バアイ</t>
    </rPh>
    <rPh sb="21" eb="23">
      <t>シンセイ</t>
    </rPh>
    <rPh sb="23" eb="25">
      <t>カノウ</t>
    </rPh>
    <rPh sb="30" eb="31">
      <t>サイ</t>
    </rPh>
    <rPh sb="32" eb="36">
      <t>ジコシキン</t>
    </rPh>
    <rPh sb="37" eb="39">
      <t>コウモク</t>
    </rPh>
    <rPh sb="42" eb="44">
      <t>ニュウリョク</t>
    </rPh>
    <phoneticPr fontId="3"/>
  </si>
  <si>
    <t>③総事業費（①調達内訳の A+B)の明細</t>
    <rPh sb="1" eb="2">
      <t>ソウ</t>
    </rPh>
    <rPh sb="2" eb="5">
      <t>ジギョウヒ</t>
    </rPh>
    <rPh sb="7" eb="9">
      <t>チョウタツ</t>
    </rPh>
    <rPh sb="9" eb="11">
      <t>ウチワケ</t>
    </rPh>
    <rPh sb="18" eb="20">
      <t>メイサイ</t>
    </rPh>
    <phoneticPr fontId="9"/>
  </si>
  <si>
    <t>コロナ禍の住宅困窮者支援事業
～持続可能な支援付住宅提供システムの創造～</t>
    <phoneticPr fontId="3"/>
  </si>
  <si>
    <t>公益財団法人パブリックリソース財団</t>
    <rPh sb="0" eb="6">
      <t>コウエキザイダンホウジン</t>
    </rPh>
    <rPh sb="15" eb="17">
      <t>ザイダン</t>
    </rPh>
    <phoneticPr fontId="3"/>
  </si>
  <si>
    <t>事業費の調達に占める自己資金又は民間資金がある場合、その内訳を記載ください。</t>
    <rPh sb="0" eb="2">
      <t>ジギョウ</t>
    </rPh>
    <rPh sb="2" eb="3">
      <t>ヒ</t>
    </rPh>
    <rPh sb="4" eb="6">
      <t>チョウタツ</t>
    </rPh>
    <rPh sb="7" eb="8">
      <t>シ</t>
    </rPh>
    <rPh sb="10" eb="12">
      <t>ジコ</t>
    </rPh>
    <rPh sb="12" eb="14">
      <t>シキン</t>
    </rPh>
    <rPh sb="14" eb="15">
      <t>マタ</t>
    </rPh>
    <rPh sb="16" eb="18">
      <t>ミンカン</t>
    </rPh>
    <rPh sb="18" eb="20">
      <t>シキン</t>
    </rPh>
    <rPh sb="23" eb="25">
      <t>バアイ</t>
    </rPh>
    <rPh sb="28" eb="30">
      <t>ウチワケ</t>
    </rPh>
    <rPh sb="31" eb="33">
      <t>キサイ</t>
    </rPh>
    <phoneticPr fontId="3"/>
  </si>
  <si>
    <t>様式3【別紙】融資を受ける場合の借入金の返済計画</t>
    <rPh sb="4" eb="6">
      <t>ベッシ</t>
    </rPh>
    <rPh sb="7" eb="9">
      <t>ユウシ</t>
    </rPh>
    <rPh sb="10" eb="11">
      <t>ウ</t>
    </rPh>
    <rPh sb="13" eb="15">
      <t>バアイ</t>
    </rPh>
    <rPh sb="16" eb="18">
      <t>カリイレ</t>
    </rPh>
    <rPh sb="18" eb="19">
      <t>キン</t>
    </rPh>
    <rPh sb="20" eb="22">
      <t>ヘンサイ</t>
    </rPh>
    <rPh sb="22" eb="24">
      <t>ケイカク</t>
    </rPh>
    <phoneticPr fontId="3"/>
  </si>
  <si>
    <t>（※資金の借入を行う団体のみ記入してください）</t>
    <phoneticPr fontId="3"/>
  </si>
  <si>
    <t>（単位：円）</t>
    <rPh sb="1" eb="3">
      <t>タンイ</t>
    </rPh>
    <rPh sb="4" eb="5">
      <t>エン</t>
    </rPh>
    <phoneticPr fontId="3"/>
  </si>
  <si>
    <t>備考</t>
    <rPh sb="0" eb="2">
      <t>ビコウ</t>
    </rPh>
    <phoneticPr fontId="3"/>
  </si>
  <si>
    <t>【自己資金等の内訳】</t>
    <rPh sb="1" eb="3">
      <t>ジコ</t>
    </rPh>
    <rPh sb="3" eb="5">
      <t>シキン</t>
    </rPh>
    <rPh sb="5" eb="6">
      <t>トウ</t>
    </rPh>
    <rPh sb="7" eb="9">
      <t>ウチワケ</t>
    </rPh>
    <phoneticPr fontId="3"/>
  </si>
  <si>
    <t>自己資金等の額（Ｂ）</t>
    <rPh sb="0" eb="2">
      <t>ジコ</t>
    </rPh>
    <rPh sb="2" eb="4">
      <t>シキン</t>
    </rPh>
    <rPh sb="4" eb="5">
      <t>トウ</t>
    </rPh>
    <rPh sb="6" eb="7">
      <t>ガク</t>
    </rPh>
    <phoneticPr fontId="3"/>
  </si>
  <si>
    <t>うち借入額（L)</t>
    <rPh sb="2" eb="4">
      <t>カリイレ</t>
    </rPh>
    <rPh sb="4" eb="5">
      <t>ガク</t>
    </rPh>
    <phoneticPr fontId="3"/>
  </si>
  <si>
    <t>【借入金（L)の融資・返済計画】</t>
    <rPh sb="1" eb="3">
      <t>カリイレ</t>
    </rPh>
    <rPh sb="3" eb="4">
      <t>キン</t>
    </rPh>
    <rPh sb="8" eb="10">
      <t>ユウシ</t>
    </rPh>
    <rPh sb="11" eb="13">
      <t>ヘンサイ</t>
    </rPh>
    <rPh sb="13" eb="15">
      <t>ケイカク</t>
    </rPh>
    <phoneticPr fontId="3"/>
  </si>
  <si>
    <t>借入先金融機関名（予定）</t>
    <rPh sb="0" eb="2">
      <t>カリイレ</t>
    </rPh>
    <rPh sb="2" eb="3">
      <t>サキ</t>
    </rPh>
    <rPh sb="3" eb="5">
      <t>キンユウ</t>
    </rPh>
    <rPh sb="5" eb="7">
      <t>キカン</t>
    </rPh>
    <rPh sb="7" eb="8">
      <t>メイ</t>
    </rPh>
    <rPh sb="9" eb="11">
      <t>ヨテイ</t>
    </rPh>
    <phoneticPr fontId="3"/>
  </si>
  <si>
    <t>借入額（円）</t>
    <rPh sb="2" eb="3">
      <t>ガク</t>
    </rPh>
    <rPh sb="4" eb="5">
      <t>エン</t>
    </rPh>
    <phoneticPr fontId="3"/>
  </si>
  <si>
    <t>借入金利（％）</t>
    <rPh sb="0" eb="1">
      <t>カ</t>
    </rPh>
    <rPh sb="1" eb="2">
      <t>イ</t>
    </rPh>
    <rPh sb="2" eb="4">
      <t>キンリ</t>
    </rPh>
    <phoneticPr fontId="3"/>
  </si>
  <si>
    <t>償還年数（年）</t>
    <rPh sb="0" eb="2">
      <t>ショウカン</t>
    </rPh>
    <rPh sb="2" eb="4">
      <t>ネンスウ</t>
    </rPh>
    <rPh sb="5" eb="6">
      <t>ネン</t>
    </rPh>
    <phoneticPr fontId="3"/>
  </si>
  <si>
    <t>元金据置期間（年）</t>
    <rPh sb="0" eb="2">
      <t>ガンキン</t>
    </rPh>
    <rPh sb="2" eb="4">
      <t>スエオキ</t>
    </rPh>
    <rPh sb="4" eb="6">
      <t>キカン</t>
    </rPh>
    <rPh sb="7" eb="8">
      <t>ネン</t>
    </rPh>
    <phoneticPr fontId="3"/>
  </si>
  <si>
    <t>償還方式</t>
    <rPh sb="0" eb="2">
      <t>ショウカン</t>
    </rPh>
    <rPh sb="2" eb="4">
      <t>ホウシキ</t>
    </rPh>
    <phoneticPr fontId="3"/>
  </si>
  <si>
    <t>1年あたりの元金償還額（平均）</t>
    <rPh sb="1" eb="2">
      <t>ネン</t>
    </rPh>
    <rPh sb="6" eb="8">
      <t>ガンキン</t>
    </rPh>
    <rPh sb="8" eb="10">
      <t>ショウカン</t>
    </rPh>
    <rPh sb="10" eb="11">
      <t>ガク</t>
    </rPh>
    <rPh sb="12" eb="14">
      <t>ヘイキン</t>
    </rPh>
    <phoneticPr fontId="3"/>
  </si>
  <si>
    <t>【借入金返済能力試算】</t>
    <rPh sb="1" eb="3">
      <t>カリイレ</t>
    </rPh>
    <rPh sb="3" eb="4">
      <t>キン</t>
    </rPh>
    <rPh sb="4" eb="6">
      <t>ヘンサイ</t>
    </rPh>
    <rPh sb="6" eb="8">
      <t>ノウリョク</t>
    </rPh>
    <rPh sb="8" eb="10">
      <t>シサン</t>
    </rPh>
    <phoneticPr fontId="3"/>
  </si>
  <si>
    <t>ビジネス収支計画上の経常収支(FCF)</t>
    <rPh sb="4" eb="6">
      <t>シュウシ</t>
    </rPh>
    <rPh sb="6" eb="8">
      <t>ケイカク</t>
    </rPh>
    <rPh sb="8" eb="9">
      <t>ジョウ</t>
    </rPh>
    <rPh sb="10" eb="12">
      <t>ケイジョウ</t>
    </rPh>
    <rPh sb="12" eb="14">
      <t>シュウシ</t>
    </rPh>
    <phoneticPr fontId="3"/>
  </si>
  <si>
    <t>　※様式2収支計画上のFCFの値を記入</t>
    <rPh sb="2" eb="4">
      <t>ヨウシキ</t>
    </rPh>
    <rPh sb="15" eb="16">
      <t>アタイ</t>
    </rPh>
    <rPh sb="17" eb="19">
      <t>キニュウ</t>
    </rPh>
    <phoneticPr fontId="3"/>
  </si>
  <si>
    <t>返済余力指数（L／FCF）</t>
    <rPh sb="0" eb="2">
      <t>ヘンサイ</t>
    </rPh>
    <rPh sb="2" eb="4">
      <t>ヨリョク</t>
    </rPh>
    <rPh sb="4" eb="6">
      <t>シスウ</t>
    </rPh>
    <phoneticPr fontId="3"/>
  </si>
  <si>
    <t>　※償還年数を超えないことが望ましい</t>
    <rPh sb="2" eb="4">
      <t>ショウカン</t>
    </rPh>
    <rPh sb="4" eb="6">
      <t>ネンスウ</t>
    </rPh>
    <rPh sb="7" eb="8">
      <t>コ</t>
    </rPh>
    <rPh sb="14" eb="15">
      <t>ノゾ</t>
    </rPh>
    <phoneticPr fontId="3"/>
  </si>
  <si>
    <t>注３）自己資金に融資を含む場合、②-2「融資返済計画」もご記入ください</t>
    <rPh sb="0" eb="1">
      <t>チュウ</t>
    </rPh>
    <rPh sb="3" eb="7">
      <t>ジコシキン</t>
    </rPh>
    <rPh sb="8" eb="10">
      <t>ユウシ</t>
    </rPh>
    <rPh sb="11" eb="12">
      <t>フク</t>
    </rPh>
    <rPh sb="13" eb="15">
      <t>バアイ</t>
    </rPh>
    <rPh sb="20" eb="22">
      <t>ユウシ</t>
    </rPh>
    <rPh sb="22" eb="26">
      <t>ヘンサイケイカク</t>
    </rPh>
    <rPh sb="29" eb="31">
      <t>キニュウ</t>
    </rPh>
    <phoneticPr fontId="3"/>
  </si>
  <si>
    <t>・「②-2融資返済計画」については、融資を受ける予定の団体のみ入力してください。</t>
    <rPh sb="7" eb="9">
      <t>ヘンサイ</t>
    </rPh>
    <rPh sb="18" eb="20">
      <t>ユウシ</t>
    </rPh>
    <rPh sb="21" eb="22">
      <t>ウ</t>
    </rPh>
    <rPh sb="24" eb="26">
      <t>ヨテイ</t>
    </rPh>
    <rPh sb="27" eb="29">
      <t>ダンタイ</t>
    </rPh>
    <rPh sb="31" eb="33">
      <t>ニュウリョク</t>
    </rPh>
    <phoneticPr fontId="3"/>
  </si>
  <si>
    <t>総事業費に占める割合</t>
    <rPh sb="0" eb="1">
      <t>ソウ</t>
    </rPh>
    <rPh sb="1" eb="4">
      <t>ジギョウヒ</t>
    </rPh>
    <rPh sb="5" eb="6">
      <t>シ</t>
    </rPh>
    <rPh sb="8" eb="10">
      <t>ワリアイ</t>
    </rPh>
    <phoneticPr fontId="3"/>
  </si>
  <si>
    <t>【１.各経費の明細について】</t>
    <rPh sb="3" eb="6">
      <t>カクケイヒ</t>
    </rPh>
    <phoneticPr fontId="3"/>
  </si>
  <si>
    <t>自己資金充当額</t>
    <rPh sb="0" eb="4">
      <t>ジコシキン</t>
    </rPh>
    <rPh sb="4" eb="7">
      <t>ジュウトウガク</t>
    </rPh>
    <phoneticPr fontId="3"/>
  </si>
  <si>
    <t>助成金充当額</t>
    <rPh sb="0" eb="3">
      <t>ジョセイキン</t>
    </rPh>
    <rPh sb="3" eb="6">
      <t>ジュウトウガク</t>
    </rPh>
    <phoneticPr fontId="3"/>
  </si>
  <si>
    <t>事業費
(助成金＋自己資金)</t>
    <rPh sb="0" eb="3">
      <t>ジギョウヒ</t>
    </rPh>
    <rPh sb="5" eb="8">
      <t>ジョセイキン</t>
    </rPh>
    <rPh sb="9" eb="13">
      <t>ジコシキン</t>
    </rPh>
    <phoneticPr fontId="9"/>
  </si>
  <si>
    <r>
      <t>・各科目の費用の内訳として</t>
    </r>
    <r>
      <rPr>
        <b/>
        <u/>
        <sz val="11"/>
        <color theme="1"/>
        <rFont val="游ゴシック"/>
        <family val="3"/>
        <charset val="128"/>
        <scheme val="minor"/>
      </rPr>
      <t>助成金を充当する分と、自己資金で賄う分と</t>
    </r>
    <r>
      <rPr>
        <sz val="11"/>
        <color theme="1"/>
        <rFont val="游ゴシック"/>
        <family val="2"/>
        <charset val="128"/>
        <scheme val="minor"/>
      </rPr>
      <t>に分けて計上してください。</t>
    </r>
    <phoneticPr fontId="3"/>
  </si>
  <si>
    <t>・各シートのうち、黄色く塗られているセルについては、全て数値が自動計算となっているので記入の必要はありません。</t>
    <rPh sb="1" eb="2">
      <t>カク</t>
    </rPh>
    <rPh sb="9" eb="11">
      <t>キイロ</t>
    </rPh>
    <rPh sb="12" eb="13">
      <t>ヌ</t>
    </rPh>
    <rPh sb="31" eb="33">
      <t>ジドウ</t>
    </rPh>
    <rPh sb="33" eb="35">
      <t>ケイサン</t>
    </rPh>
    <phoneticPr fontId="3"/>
  </si>
  <si>
    <t>　　休眠預金活用事業以外の他の事業との共通経費（人件費、設備費、光熱費等）を想定しております。</t>
    <phoneticPr fontId="3"/>
  </si>
  <si>
    <t>【２.各シートについて】</t>
    <rPh sb="3" eb="4">
      <t>カク</t>
    </rPh>
    <phoneticPr fontId="3"/>
  </si>
  <si>
    <t>・⑤直接事業費…助成対象事業実施に直接必要となる費用です。</t>
    <phoneticPr fontId="3"/>
  </si>
  <si>
    <r>
      <t>　　</t>
    </r>
    <r>
      <rPr>
        <b/>
        <sz val="11"/>
        <color theme="1"/>
        <rFont val="游ゴシック"/>
        <family val="3"/>
        <charset val="128"/>
        <scheme val="minor"/>
      </rPr>
      <t>広告宣伝費、消耗品費、謝金等</t>
    </r>
    <r>
      <rPr>
        <sz val="11"/>
        <color theme="1"/>
        <rFont val="游ゴシック"/>
        <family val="2"/>
        <charset val="128"/>
        <scheme val="minor"/>
      </rPr>
      <t>です。</t>
    </r>
    <phoneticPr fontId="3"/>
  </si>
  <si>
    <r>
      <t>　　法定福利費【事業主負担分のみ】、福利厚生費、通勤手当など）、</t>
    </r>
    <r>
      <rPr>
        <b/>
        <sz val="11"/>
        <color theme="1"/>
        <rFont val="游ゴシック"/>
        <family val="3"/>
        <charset val="128"/>
        <scheme val="minor"/>
      </rPr>
      <t>旅費交通費、会議費、会場借料、印刷製本費、通信運搬費、</t>
    </r>
    <phoneticPr fontId="3"/>
  </si>
  <si>
    <r>
      <t>　　</t>
    </r>
    <r>
      <rPr>
        <b/>
        <sz val="11"/>
        <color theme="1"/>
        <rFont val="游ゴシック"/>
        <family val="3"/>
        <charset val="128"/>
        <scheme val="minor"/>
      </rPr>
      <t>事業に直接かかわる人件費</t>
    </r>
    <r>
      <rPr>
        <sz val="11"/>
        <color theme="1"/>
        <rFont val="游ゴシック"/>
        <family val="2"/>
        <charset val="128"/>
        <scheme val="minor"/>
      </rPr>
      <t>（例：就業規則や雇用契約において支給額や支給条件が明確に定められている賃金としての賞与、</t>
    </r>
    <phoneticPr fontId="3"/>
  </si>
  <si>
    <r>
      <t>　　例えば、</t>
    </r>
    <r>
      <rPr>
        <b/>
        <sz val="11"/>
        <color theme="1"/>
        <rFont val="游ゴシック"/>
        <family val="3"/>
        <charset val="128"/>
        <scheme val="minor"/>
      </rPr>
      <t>施設整備費</t>
    </r>
    <r>
      <rPr>
        <sz val="11"/>
        <color theme="1"/>
        <rFont val="游ゴシック"/>
        <family val="2"/>
        <charset val="128"/>
        <scheme val="minor"/>
      </rPr>
      <t>（施設の購入、改修、建て替え費用）、</t>
    </r>
    <r>
      <rPr>
        <b/>
        <sz val="11"/>
        <color theme="1"/>
        <rFont val="游ゴシック"/>
        <family val="3"/>
        <charset val="128"/>
        <scheme val="minor"/>
      </rPr>
      <t>備品費、委託費、</t>
    </r>
    <rPh sb="6" eb="8">
      <t>シセツ</t>
    </rPh>
    <rPh sb="8" eb="11">
      <t>セイビヒ</t>
    </rPh>
    <rPh sb="12" eb="14">
      <t>シセツ</t>
    </rPh>
    <rPh sb="15" eb="17">
      <t>コウニュウ</t>
    </rPh>
    <rPh sb="18" eb="20">
      <t>カイシュウ</t>
    </rPh>
    <rPh sb="21" eb="22">
      <t>タ</t>
    </rPh>
    <rPh sb="23" eb="24">
      <t>カ</t>
    </rPh>
    <rPh sb="25" eb="27">
      <t>ヒヨウ</t>
    </rPh>
    <rPh sb="29" eb="32">
      <t>ビヒンヒ</t>
    </rPh>
    <rPh sb="33" eb="36">
      <t>イタクヒ</t>
    </rPh>
    <phoneticPr fontId="3"/>
  </si>
  <si>
    <t>・③総事業費…管理的経費の項目については、いわゆる一般管理費を想定した経費のことであり、</t>
    <rPh sb="2" eb="6">
      <t>ソウジギョウヒ</t>
    </rPh>
    <rPh sb="7" eb="12">
      <t>カンリテキケイヒ</t>
    </rPh>
    <rPh sb="13" eb="15">
      <t>コウモク</t>
    </rPh>
    <phoneticPr fontId="3"/>
  </si>
  <si>
    <r>
      <t>　　本事業では、</t>
    </r>
    <r>
      <rPr>
        <b/>
        <sz val="11"/>
        <color rgb="FFFF0000"/>
        <rFont val="游ゴシック"/>
        <family val="3"/>
        <charset val="128"/>
        <scheme val="minor"/>
      </rPr>
      <t>管理的経費は助成対象経費とはなりません</t>
    </r>
    <r>
      <rPr>
        <sz val="11"/>
        <color theme="1"/>
        <rFont val="游ゴシック"/>
        <family val="2"/>
        <charset val="128"/>
        <scheme val="minor"/>
      </rPr>
      <t>ので、「A.助成金」の管理的経費の欄には0が入っています。</t>
    </r>
    <rPh sb="2" eb="5">
      <t>ホンジギョウ</t>
    </rPh>
    <rPh sb="8" eb="11">
      <t>カンリテキ</t>
    </rPh>
    <rPh sb="11" eb="13">
      <t>ケイヒ</t>
    </rPh>
    <rPh sb="14" eb="20">
      <t>ジョセイタイショウケイヒ</t>
    </rPh>
    <rPh sb="33" eb="36">
      <t>ジョセイキン</t>
    </rPh>
    <rPh sb="38" eb="43">
      <t>カンリテキケイヒ</t>
    </rPh>
    <rPh sb="44" eb="45">
      <t>ラン</t>
    </rPh>
    <rPh sb="49" eb="50">
      <t>ハイ</t>
    </rPh>
    <phoneticPr fontId="3"/>
  </si>
  <si>
    <t>④ 直接事業費（③総事業費のD）の支出</t>
    <rPh sb="2" eb="4">
      <t>チョクセツ</t>
    </rPh>
    <rPh sb="4" eb="7">
      <t>ジギョウヒ</t>
    </rPh>
    <rPh sb="9" eb="10">
      <t>ソウ</t>
    </rPh>
    <rPh sb="10" eb="13">
      <t>ジギョウヒ</t>
    </rPh>
    <rPh sb="17" eb="19">
      <t>シシュツ</t>
    </rPh>
    <phoneticPr fontId="9"/>
  </si>
  <si>
    <t>・入力シートは、①から④まであります。</t>
    <rPh sb="1" eb="3">
      <t>ニュウリョク</t>
    </rPh>
    <phoneticPr fontId="3"/>
  </si>
  <si>
    <t>2021年9月（契約締結以降）～2022年2月末</t>
    <rPh sb="4" eb="5">
      <t>ネン</t>
    </rPh>
    <rPh sb="6" eb="7">
      <t>ガツ</t>
    </rPh>
    <rPh sb="8" eb="10">
      <t>ケイヤク</t>
    </rPh>
    <rPh sb="10" eb="12">
      <t>テイケツ</t>
    </rPh>
    <rPh sb="12" eb="14">
      <t>イコウ</t>
    </rPh>
    <rPh sb="20" eb="21">
      <t>ネン</t>
    </rPh>
    <rPh sb="22" eb="23">
      <t>ガツ</t>
    </rPh>
    <rPh sb="23" eb="24">
      <t>スエ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</si>
</sst>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 "/>
  </numFmts>
  <fonts count="48" x14ac:knownFonts="1">
    <font>
      <sz val="11"/>
      <color theme="1"/>
      <name val="游ゴシック"/>
      <family val="2"/>
      <charset val="128"/>
      <scheme val="minor"/>
    </font>
    <font>
      <sz val="11"/>
      <color theme="1"/>
      <name val="游ゴシック"/>
      <family val="2"/>
      <charset val="128"/>
      <scheme val="minor"/>
    </font>
    <font>
      <sz val="11"/>
      <color theme="1"/>
      <name val="游ゴシック Light"/>
      <family val="3"/>
      <charset val="128"/>
      <scheme val="major"/>
    </font>
    <font>
      <sz val="6"/>
      <name val="游ゴシック"/>
      <family val="2"/>
      <charset val="128"/>
      <scheme val="minor"/>
    </font>
    <font>
      <b/>
      <sz val="12"/>
      <color theme="1"/>
      <name val="游ゴシック Light"/>
      <family val="3"/>
      <charset val="128"/>
      <scheme val="major"/>
    </font>
    <font>
      <b/>
      <sz val="14"/>
      <color theme="1"/>
      <name val="游ゴシック Light"/>
      <family val="3"/>
      <charset val="128"/>
      <scheme val="major"/>
    </font>
    <font>
      <sz val="10"/>
      <name val="游ゴシック Light"/>
      <family val="3"/>
      <charset val="128"/>
      <scheme val="major"/>
    </font>
    <font>
      <b/>
      <sz val="10"/>
      <name val="游ゴシック Light"/>
      <family val="3"/>
      <charset val="128"/>
      <scheme val="major"/>
    </font>
    <font>
      <b/>
      <sz val="12"/>
      <name val="游ゴシック Light"/>
      <family val="3"/>
      <charset val="128"/>
      <scheme val="major"/>
    </font>
    <font>
      <sz val="6"/>
      <name val="ＭＳ Ｐゴシック"/>
      <family val="3"/>
      <charset val="128"/>
    </font>
    <font>
      <b/>
      <sz val="14"/>
      <name val="游ゴシック Light"/>
      <family val="3"/>
      <charset val="128"/>
      <scheme val="major"/>
    </font>
    <font>
      <b/>
      <sz val="16"/>
      <name val="游ゴシック Light"/>
      <family val="3"/>
      <charset val="128"/>
      <scheme val="major"/>
    </font>
    <font>
      <sz val="14"/>
      <color theme="1"/>
      <name val="游ゴシック Light"/>
      <family val="3"/>
      <charset val="128"/>
      <scheme val="major"/>
    </font>
    <font>
      <sz val="14"/>
      <name val="游ゴシック Light"/>
      <family val="3"/>
      <charset val="128"/>
      <scheme val="major"/>
    </font>
    <font>
      <sz val="12"/>
      <name val="游ゴシック Light"/>
      <family val="3"/>
      <charset val="128"/>
      <scheme val="major"/>
    </font>
    <font>
      <sz val="18"/>
      <name val="游ゴシック Light"/>
      <family val="3"/>
      <charset val="128"/>
      <scheme val="major"/>
    </font>
    <font>
      <sz val="16"/>
      <color theme="1"/>
      <name val="游ゴシック Light"/>
      <family val="3"/>
      <charset val="128"/>
      <scheme val="major"/>
    </font>
    <font>
      <sz val="12"/>
      <color theme="1"/>
      <name val="游ゴシック"/>
      <family val="2"/>
      <charset val="128"/>
      <scheme val="minor"/>
    </font>
    <font>
      <sz val="10"/>
      <color theme="1"/>
      <name val="游ゴシック"/>
      <family val="2"/>
      <charset val="128"/>
      <scheme val="minor"/>
    </font>
    <font>
      <sz val="10"/>
      <name val="游ゴシック"/>
      <family val="3"/>
      <charset val="128"/>
    </font>
    <font>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font>
    <font>
      <b/>
      <sz val="9"/>
      <name val="游ゴシック"/>
      <family val="3"/>
      <charset val="128"/>
    </font>
    <font>
      <sz val="9"/>
      <name val="游ゴシック Light"/>
      <family val="3"/>
      <charset val="128"/>
      <scheme val="major"/>
    </font>
    <font>
      <sz val="11"/>
      <name val="游ゴシック"/>
      <family val="3"/>
      <charset val="128"/>
      <scheme val="minor"/>
    </font>
    <font>
      <sz val="14"/>
      <color theme="1"/>
      <name val="游ゴシック"/>
      <family val="2"/>
      <charset val="128"/>
      <scheme val="minor"/>
    </font>
    <font>
      <b/>
      <sz val="13"/>
      <color theme="1"/>
      <name val="游ゴシック Light"/>
      <family val="3"/>
      <charset val="128"/>
      <scheme val="major"/>
    </font>
    <font>
      <b/>
      <sz val="11"/>
      <color rgb="FFFF0000"/>
      <name val="游ゴシック"/>
      <family val="3"/>
      <charset val="128"/>
      <scheme val="minor"/>
    </font>
    <font>
      <sz val="10"/>
      <name val="游ゴシック"/>
      <family val="3"/>
      <charset val="128"/>
      <scheme val="minor"/>
    </font>
    <font>
      <sz val="9"/>
      <color rgb="FFFF0000"/>
      <name val="游ゴシック"/>
      <family val="3"/>
      <charset val="128"/>
    </font>
    <font>
      <b/>
      <sz val="11"/>
      <color rgb="FFFF0000"/>
      <name val="游ゴシック Light"/>
      <family val="3"/>
      <charset val="128"/>
      <scheme val="major"/>
    </font>
    <font>
      <sz val="9"/>
      <name val="游ゴシック"/>
      <family val="3"/>
      <charset val="128"/>
      <scheme val="minor"/>
    </font>
    <font>
      <b/>
      <sz val="16"/>
      <color theme="1"/>
      <name val="游ゴシック Light"/>
      <family val="3"/>
      <charset val="128"/>
      <scheme val="major"/>
    </font>
    <font>
      <b/>
      <sz val="10"/>
      <color theme="1"/>
      <name val="游ゴシック Light"/>
      <family val="3"/>
      <charset val="128"/>
      <scheme val="major"/>
    </font>
    <font>
      <b/>
      <sz val="11"/>
      <color rgb="FFFF0000"/>
      <name val="游ゴシック"/>
      <family val="2"/>
      <charset val="128"/>
      <scheme val="minor"/>
    </font>
    <font>
      <sz val="11"/>
      <color rgb="FFFF0000"/>
      <name val="游ゴシック"/>
      <family val="2"/>
      <charset val="128"/>
      <scheme val="minor"/>
    </font>
    <font>
      <b/>
      <sz val="18"/>
      <name val="游ゴシック Light"/>
      <family val="3"/>
      <charset val="128"/>
      <scheme val="major"/>
    </font>
    <font>
      <b/>
      <sz val="12"/>
      <color theme="1"/>
      <name val="游ゴシック"/>
      <family val="3"/>
      <charset val="128"/>
      <scheme val="minor"/>
    </font>
    <font>
      <b/>
      <u/>
      <sz val="11"/>
      <color theme="1"/>
      <name val="游ゴシック"/>
      <family val="3"/>
      <charset val="128"/>
      <scheme val="minor"/>
    </font>
    <font>
      <u/>
      <sz val="11"/>
      <color theme="1"/>
      <name val="游ゴシック"/>
      <family val="3"/>
      <charset val="128"/>
      <scheme val="minor"/>
    </font>
    <font>
      <b/>
      <u/>
      <sz val="11"/>
      <color rgb="FFFF0000"/>
      <name val="游ゴシック"/>
      <family val="3"/>
      <charset val="128"/>
      <scheme val="minor"/>
    </font>
    <font>
      <b/>
      <sz val="10"/>
      <name val="游ゴシック"/>
      <family val="3"/>
      <charset val="128"/>
    </font>
    <font>
      <b/>
      <sz val="11"/>
      <color theme="1"/>
      <name val="游ゴシック Light"/>
      <family val="3"/>
      <charset val="128"/>
      <scheme val="major"/>
    </font>
    <font>
      <b/>
      <sz val="10"/>
      <color rgb="FFFF0000"/>
      <name val="游ゴシック"/>
      <family val="3"/>
      <charset val="128"/>
      <scheme val="minor"/>
    </font>
    <font>
      <sz val="10"/>
      <color rgb="FF0000FF"/>
      <name val="游ゴシック"/>
      <family val="3"/>
      <charset val="128"/>
      <scheme val="minor"/>
    </font>
    <font>
      <sz val="11"/>
      <name val="游ゴシック"/>
      <family val="3"/>
      <charset val="128"/>
    </font>
  </fonts>
  <fills count="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top style="thin">
        <color indexed="64"/>
      </top>
      <bottom style="hair">
        <color auto="1"/>
      </bottom>
      <diagonal/>
    </border>
    <border>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78">
    <xf numFmtId="0" fontId="0" fillId="0" borderId="0" xfId="0">
      <alignment vertical="center"/>
    </xf>
    <xf numFmtId="0" fontId="6" fillId="0" borderId="0" xfId="0" applyFont="1" applyAlignment="1" applyProtection="1">
      <alignment horizontal="right" vertical="center"/>
    </xf>
    <xf numFmtId="0" fontId="2" fillId="0" borderId="0" xfId="0" applyFont="1" applyProtection="1">
      <alignment vertical="center"/>
    </xf>
    <xf numFmtId="0" fontId="8"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176" fontId="6" fillId="0" borderId="0" xfId="0" applyNumberFormat="1" applyFont="1" applyProtection="1">
      <alignment vertical="center"/>
    </xf>
    <xf numFmtId="0" fontId="6" fillId="0" borderId="0" xfId="0" applyFont="1" applyProtection="1">
      <alignment vertical="center"/>
    </xf>
    <xf numFmtId="38" fontId="6" fillId="0" borderId="0" xfId="1" applyFont="1" applyFill="1" applyBorder="1" applyAlignment="1" applyProtection="1">
      <alignment vertical="center"/>
    </xf>
    <xf numFmtId="38" fontId="6" fillId="0" borderId="0" xfId="1" applyFont="1" applyFill="1" applyBorder="1" applyAlignment="1" applyProtection="1">
      <alignment horizontal="center" vertical="center"/>
    </xf>
    <xf numFmtId="0" fontId="0" fillId="0" borderId="0" xfId="0" applyProtection="1">
      <alignment vertical="center"/>
    </xf>
    <xf numFmtId="0" fontId="27" fillId="0" borderId="0" xfId="0" applyFont="1" applyProtection="1">
      <alignment vertical="center"/>
    </xf>
    <xf numFmtId="0" fontId="12" fillId="0" borderId="0" xfId="0" applyFont="1" applyProtection="1">
      <alignment vertical="center"/>
    </xf>
    <xf numFmtId="0" fontId="8" fillId="0" borderId="0" xfId="0" applyFont="1" applyBorder="1" applyAlignment="1" applyProtection="1">
      <alignment horizontal="left" vertical="center"/>
    </xf>
    <xf numFmtId="0" fontId="14" fillId="0" borderId="0" xfId="0" applyFont="1" applyBorder="1" applyAlignment="1" applyProtection="1">
      <alignment horizontal="left" vertical="center"/>
    </xf>
    <xf numFmtId="38" fontId="30" fillId="3" borderId="1" xfId="1" applyFont="1" applyFill="1" applyBorder="1" applyAlignment="1" applyProtection="1">
      <alignment horizontal="center" vertical="center" wrapText="1"/>
    </xf>
    <xf numFmtId="177" fontId="24" fillId="2" borderId="1" xfId="1" applyNumberFormat="1" applyFont="1" applyFill="1" applyBorder="1" applyAlignment="1" applyProtection="1">
      <alignment horizontal="center" vertical="center"/>
    </xf>
    <xf numFmtId="38" fontId="23" fillId="2" borderId="1" xfId="2" applyNumberFormat="1" applyFont="1" applyFill="1" applyBorder="1" applyAlignment="1" applyProtection="1">
      <alignment horizontal="center" vertical="center"/>
    </xf>
    <xf numFmtId="38" fontId="10" fillId="2" borderId="1" xfId="1" applyFont="1" applyFill="1" applyBorder="1" applyAlignment="1" applyProtection="1">
      <alignment vertical="center" shrinkToFit="1"/>
    </xf>
    <xf numFmtId="38" fontId="21" fillId="2" borderId="1" xfId="0" applyNumberFormat="1" applyFont="1" applyFill="1" applyBorder="1" applyAlignment="1" applyProtection="1">
      <alignment horizontal="center" vertical="center"/>
    </xf>
    <xf numFmtId="38" fontId="24" fillId="2" borderId="1" xfId="1" applyFont="1" applyFill="1" applyBorder="1" applyAlignment="1" applyProtection="1">
      <alignment horizontal="center" vertical="center"/>
    </xf>
    <xf numFmtId="176" fontId="23" fillId="3" borderId="1" xfId="0" applyNumberFormat="1" applyFont="1" applyFill="1" applyBorder="1" applyAlignment="1" applyProtection="1">
      <alignment horizontal="center" vertical="center"/>
    </xf>
    <xf numFmtId="177" fontId="24" fillId="2" borderId="1" xfId="2" applyNumberFormat="1" applyFont="1" applyFill="1" applyBorder="1" applyAlignment="1" applyProtection="1">
      <alignment horizontal="center" vertical="center"/>
    </xf>
    <xf numFmtId="38" fontId="13" fillId="4" borderId="13" xfId="1" applyFont="1" applyFill="1" applyBorder="1" applyAlignment="1" applyProtection="1">
      <alignment horizontal="center" vertical="center"/>
    </xf>
    <xf numFmtId="38" fontId="33" fillId="3" borderId="1" xfId="1" applyFont="1" applyFill="1" applyBorder="1" applyAlignment="1" applyProtection="1">
      <alignment horizontal="center" vertical="center" wrapText="1"/>
    </xf>
    <xf numFmtId="38" fontId="10" fillId="4" borderId="13" xfId="1" applyFont="1" applyFill="1" applyBorder="1" applyAlignment="1" applyProtection="1">
      <alignment horizontal="center" vertical="center"/>
    </xf>
    <xf numFmtId="0" fontId="34" fillId="0" borderId="0" xfId="0" applyFont="1" applyProtection="1">
      <alignment vertical="center"/>
    </xf>
    <xf numFmtId="176" fontId="30" fillId="3" borderId="1" xfId="0" applyNumberFormat="1" applyFont="1" applyFill="1" applyBorder="1" applyAlignment="1" applyProtection="1">
      <alignment horizontal="center" vertical="center"/>
    </xf>
    <xf numFmtId="38" fontId="19" fillId="2" borderId="1" xfId="1" applyFont="1" applyFill="1" applyBorder="1" applyAlignment="1" applyProtection="1">
      <alignment horizontal="center" vertical="center"/>
    </xf>
    <xf numFmtId="38" fontId="10" fillId="2" borderId="6" xfId="1" applyFont="1" applyFill="1" applyBorder="1" applyAlignment="1" applyProtection="1">
      <alignment vertical="center" shrinkToFit="1"/>
    </xf>
    <xf numFmtId="0" fontId="2" fillId="0" borderId="0" xfId="0" applyFont="1" applyProtection="1">
      <alignment vertical="center"/>
      <protection locked="0"/>
    </xf>
    <xf numFmtId="0" fontId="10" fillId="0" borderId="0" xfId="0" applyFont="1" applyBorder="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176" fontId="6" fillId="0" borderId="0" xfId="0" applyNumberFormat="1" applyFont="1" applyProtection="1">
      <alignment vertical="center"/>
      <protection locked="0"/>
    </xf>
    <xf numFmtId="0" fontId="6" fillId="0" borderId="0" xfId="0" applyFont="1" applyAlignment="1" applyProtection="1">
      <alignment horizontal="right" vertical="center"/>
      <protection locked="0"/>
    </xf>
    <xf numFmtId="0" fontId="6" fillId="0" borderId="0" xfId="0" applyFont="1" applyProtection="1">
      <alignment vertical="center"/>
      <protection locked="0"/>
    </xf>
    <xf numFmtId="38" fontId="6" fillId="0" borderId="0" xfId="1" applyFont="1" applyFill="1" applyBorder="1" applyAlignment="1" applyProtection="1">
      <alignment vertical="center"/>
      <protection locked="0"/>
    </xf>
    <xf numFmtId="38" fontId="6" fillId="0" borderId="0" xfId="1" applyFont="1" applyFill="1" applyBorder="1" applyAlignment="1" applyProtection="1">
      <alignment horizontal="center" vertical="center"/>
      <protection locked="0"/>
    </xf>
    <xf numFmtId="0" fontId="34" fillId="0" borderId="0" xfId="0" applyFont="1" applyProtection="1">
      <alignment vertical="center"/>
      <protection locked="0"/>
    </xf>
    <xf numFmtId="0" fontId="13" fillId="0" borderId="0" xfId="0" applyFont="1" applyBorder="1" applyAlignment="1" applyProtection="1">
      <alignment horizontal="left" vertical="center"/>
      <protection locked="0"/>
    </xf>
    <xf numFmtId="0" fontId="12" fillId="0" borderId="0" xfId="0" applyFont="1" applyProtection="1">
      <alignment vertical="center"/>
      <protection locked="0"/>
    </xf>
    <xf numFmtId="38" fontId="13" fillId="5" borderId="14" xfId="1" applyFont="1" applyFill="1" applyBorder="1" applyAlignment="1" applyProtection="1">
      <alignment horizontal="justify" vertical="center" shrinkToFit="1"/>
      <protection locked="0"/>
    </xf>
    <xf numFmtId="38" fontId="13" fillId="5" borderId="11" xfId="1" applyFont="1" applyFill="1" applyBorder="1" applyAlignment="1" applyProtection="1">
      <alignment vertical="center" shrinkToFit="1"/>
      <protection locked="0"/>
    </xf>
    <xf numFmtId="38" fontId="13" fillId="0" borderId="11" xfId="1" applyFont="1" applyFill="1" applyBorder="1" applyAlignment="1" applyProtection="1">
      <alignment horizontal="center" vertical="center" shrinkToFit="1"/>
      <protection locked="0"/>
    </xf>
    <xf numFmtId="38" fontId="13" fillId="5" borderId="11" xfId="1" applyFont="1" applyFill="1" applyBorder="1" applyAlignment="1" applyProtection="1">
      <alignment horizontal="center" vertical="center" shrinkToFit="1"/>
      <protection locked="0"/>
    </xf>
    <xf numFmtId="0" fontId="2" fillId="0" borderId="9" xfId="0" applyFont="1" applyBorder="1" applyProtection="1">
      <alignment vertical="center"/>
      <protection locked="0"/>
    </xf>
    <xf numFmtId="38" fontId="13" fillId="0" borderId="9" xfId="1" applyFont="1" applyFill="1" applyBorder="1" applyAlignment="1" applyProtection="1">
      <alignment horizontal="justify" vertical="center" shrinkToFit="1"/>
      <protection locked="0"/>
    </xf>
    <xf numFmtId="38" fontId="13" fillId="5" borderId="9" xfId="1" applyFont="1" applyFill="1" applyBorder="1" applyAlignment="1" applyProtection="1">
      <alignment vertical="center" shrinkToFit="1"/>
      <protection locked="0"/>
    </xf>
    <xf numFmtId="38" fontId="13" fillId="5" borderId="0" xfId="1" applyFont="1" applyFill="1" applyBorder="1" applyAlignment="1" applyProtection="1">
      <alignment horizontal="center" vertical="center" shrinkToFit="1"/>
      <protection locked="0"/>
    </xf>
    <xf numFmtId="38" fontId="13" fillId="0" borderId="6" xfId="1" applyFont="1" applyFill="1" applyBorder="1" applyAlignment="1" applyProtection="1">
      <alignment horizontal="center" vertical="center" shrinkToFit="1"/>
      <protection locked="0"/>
    </xf>
    <xf numFmtId="38" fontId="13" fillId="5" borderId="6" xfId="1" applyFont="1" applyFill="1" applyBorder="1" applyAlignment="1" applyProtection="1">
      <alignment horizontal="center" vertical="center" shrinkToFit="1"/>
      <protection locked="0"/>
    </xf>
    <xf numFmtId="38" fontId="13" fillId="5" borderId="12" xfId="1" applyFont="1" applyFill="1" applyBorder="1" applyAlignment="1" applyProtection="1">
      <alignment horizontal="justify" vertical="center" shrinkToFit="1"/>
      <protection locked="0"/>
    </xf>
    <xf numFmtId="38" fontId="13" fillId="5" borderId="12" xfId="1" applyFont="1" applyFill="1" applyBorder="1" applyAlignment="1" applyProtection="1">
      <alignment vertical="center" shrinkToFit="1"/>
      <protection locked="0"/>
    </xf>
    <xf numFmtId="38" fontId="13" fillId="0" borderId="7" xfId="1" applyFont="1" applyFill="1" applyBorder="1" applyAlignment="1" applyProtection="1">
      <alignment horizontal="justify" vertical="center" shrinkToFit="1"/>
      <protection locked="0"/>
    </xf>
    <xf numFmtId="38" fontId="13" fillId="5" borderId="7" xfId="1" applyFont="1" applyFill="1" applyBorder="1" applyAlignment="1" applyProtection="1">
      <alignment vertical="center" shrinkToFit="1"/>
      <protection locked="0"/>
    </xf>
    <xf numFmtId="38" fontId="13" fillId="5" borderId="9" xfId="1" applyFont="1" applyFill="1" applyBorder="1" applyAlignment="1" applyProtection="1">
      <alignment horizontal="justify" vertical="center" shrinkToFit="1"/>
      <protection locked="0"/>
    </xf>
    <xf numFmtId="0" fontId="2" fillId="0" borderId="7" xfId="0" applyFont="1" applyBorder="1" applyProtection="1">
      <alignment vertical="center"/>
      <protection locked="0"/>
    </xf>
    <xf numFmtId="0" fontId="2" fillId="0" borderId="14" xfId="0" applyFont="1" applyBorder="1" applyProtection="1">
      <alignment vertical="center"/>
      <protection locked="0"/>
    </xf>
    <xf numFmtId="38" fontId="13" fillId="6" borderId="9" xfId="1" applyFont="1" applyFill="1" applyBorder="1" applyAlignment="1" applyProtection="1">
      <alignment horizontal="justify" vertical="center" shrinkToFit="1"/>
      <protection locked="0"/>
    </xf>
    <xf numFmtId="38" fontId="13" fillId="6" borderId="9" xfId="1" applyFont="1" applyFill="1" applyBorder="1" applyAlignment="1" applyProtection="1">
      <alignment vertical="center" shrinkToFit="1"/>
      <protection locked="0"/>
    </xf>
    <xf numFmtId="38" fontId="13" fillId="6" borderId="0" xfId="1" applyFont="1" applyFill="1" applyBorder="1" applyAlignment="1" applyProtection="1">
      <alignment horizontal="center" vertical="center" shrinkToFit="1"/>
      <protection locked="0"/>
    </xf>
    <xf numFmtId="38" fontId="10" fillId="5" borderId="3" xfId="1" applyFont="1" applyFill="1" applyBorder="1" applyAlignment="1" applyProtection="1">
      <alignment vertical="center" shrinkToFit="1"/>
      <protection locked="0"/>
    </xf>
    <xf numFmtId="38" fontId="13" fillId="5" borderId="3" xfId="1" applyFont="1" applyFill="1" applyBorder="1" applyAlignment="1" applyProtection="1">
      <alignment vertical="center" shrinkToFit="1"/>
      <protection locked="0"/>
    </xf>
    <xf numFmtId="38" fontId="13" fillId="5" borderId="3" xfId="1" applyFont="1" applyFill="1" applyBorder="1" applyAlignment="1" applyProtection="1">
      <alignment horizontal="center" vertical="center" shrinkToFit="1"/>
      <protection locked="0"/>
    </xf>
    <xf numFmtId="0" fontId="13" fillId="5" borderId="3" xfId="1" applyNumberFormat="1" applyFont="1" applyFill="1" applyBorder="1" applyAlignment="1" applyProtection="1">
      <alignment vertical="center" shrinkToFit="1"/>
      <protection locked="0"/>
    </xf>
    <xf numFmtId="38" fontId="13" fillId="5" borderId="3" xfId="1" applyFont="1" applyFill="1" applyBorder="1" applyAlignment="1" applyProtection="1">
      <alignment vertical="center" wrapText="1"/>
      <protection locked="0"/>
    </xf>
    <xf numFmtId="38" fontId="13" fillId="5" borderId="2" xfId="1" applyFont="1" applyFill="1" applyBorder="1" applyAlignment="1" applyProtection="1">
      <alignment vertical="center" wrapText="1"/>
      <protection locked="0"/>
    </xf>
    <xf numFmtId="0" fontId="5" fillId="0" borderId="0" xfId="0" applyFont="1" applyProtection="1">
      <alignment vertical="center"/>
      <protection locked="0"/>
    </xf>
    <xf numFmtId="0" fontId="0" fillId="0" borderId="0" xfId="0" applyProtection="1">
      <alignment vertical="center"/>
      <protection locked="0"/>
    </xf>
    <xf numFmtId="0" fontId="2" fillId="0" borderId="0" xfId="0" applyFont="1" applyAlignment="1" applyProtection="1">
      <alignment horizontal="center" vertical="center"/>
      <protection locked="0"/>
    </xf>
    <xf numFmtId="38" fontId="23" fillId="0" borderId="1" xfId="1" applyNumberFormat="1" applyFont="1" applyFill="1" applyBorder="1" applyAlignment="1" applyProtection="1">
      <alignment horizontal="center" vertical="center"/>
      <protection locked="0"/>
    </xf>
    <xf numFmtId="38" fontId="0" fillId="0" borderId="0" xfId="1" applyFont="1" applyProtection="1">
      <alignment vertical="center"/>
      <protection locked="0"/>
    </xf>
    <xf numFmtId="38" fontId="0" fillId="0" borderId="0" xfId="0" applyNumberFormat="1" applyProtection="1">
      <alignment vertical="center"/>
      <protection locked="0"/>
    </xf>
    <xf numFmtId="38" fontId="23" fillId="0" borderId="1" xfId="1" applyFont="1" applyFill="1" applyBorder="1" applyAlignment="1" applyProtection="1">
      <alignment horizontal="center" vertical="center"/>
      <protection locked="0"/>
    </xf>
    <xf numFmtId="0" fontId="0" fillId="0" borderId="0" xfId="0" applyAlignment="1" applyProtection="1">
      <alignment vertical="center"/>
      <protection locked="0"/>
    </xf>
    <xf numFmtId="38" fontId="0" fillId="0" borderId="0" xfId="1" applyFont="1" applyAlignment="1" applyProtection="1">
      <alignment vertical="center"/>
      <protection locked="0"/>
    </xf>
    <xf numFmtId="0" fontId="19" fillId="0" borderId="0" xfId="0" applyFont="1" applyFill="1" applyBorder="1" applyAlignment="1" applyProtection="1">
      <alignment horizontal="center" vertical="center" wrapText="1"/>
      <protection locked="0"/>
    </xf>
    <xf numFmtId="0" fontId="29" fillId="0" borderId="0" xfId="0" applyFont="1" applyBorder="1" applyProtection="1">
      <alignment vertical="center"/>
      <protection locked="0"/>
    </xf>
    <xf numFmtId="0" fontId="0" fillId="0" borderId="0" xfId="0" applyAlignment="1" applyProtection="1">
      <alignment horizontal="center" vertical="center"/>
      <protection locked="0"/>
    </xf>
    <xf numFmtId="0" fontId="19" fillId="0" borderId="0" xfId="0" applyFont="1" applyFill="1" applyBorder="1" applyAlignment="1" applyProtection="1">
      <alignment horizontal="left" vertical="center" wrapText="1"/>
      <protection locked="0"/>
    </xf>
    <xf numFmtId="177" fontId="24" fillId="0" borderId="0" xfId="2" applyNumberFormat="1"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29" fillId="0" borderId="1" xfId="0" applyFont="1" applyBorder="1" applyProtection="1">
      <alignment vertical="center"/>
      <protection locked="0"/>
    </xf>
    <xf numFmtId="0" fontId="0" fillId="0" borderId="12" xfId="0" applyBorder="1" applyProtection="1">
      <alignment vertical="center"/>
      <protection locked="0"/>
    </xf>
    <xf numFmtId="0" fontId="0" fillId="0" borderId="1" xfId="0" applyFont="1" applyBorder="1" applyAlignment="1" applyProtection="1">
      <alignment horizontal="left" vertical="center"/>
      <protection locked="0"/>
    </xf>
    <xf numFmtId="0" fontId="0" fillId="0" borderId="9" xfId="0" applyBorder="1" applyProtection="1">
      <alignment vertical="center"/>
      <protection locked="0"/>
    </xf>
    <xf numFmtId="0" fontId="0" fillId="0" borderId="1" xfId="0" applyBorder="1" applyAlignment="1" applyProtection="1">
      <alignment horizontal="left" vertical="center"/>
      <protection locked="0"/>
    </xf>
    <xf numFmtId="38" fontId="20" fillId="0" borderId="1" xfId="1" applyFont="1" applyBorder="1" applyAlignment="1" applyProtection="1">
      <alignment horizontal="center" vertical="center"/>
      <protection locked="0"/>
    </xf>
    <xf numFmtId="0" fontId="20" fillId="0" borderId="1" xfId="0" applyFont="1" applyBorder="1" applyAlignment="1" applyProtection="1">
      <alignment horizontal="center" vertical="center" wrapText="1"/>
      <protection locked="0"/>
    </xf>
    <xf numFmtId="38" fontId="18" fillId="0" borderId="1" xfId="1"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6" fillId="0" borderId="0" xfId="0" applyFont="1" applyBorder="1" applyProtection="1">
      <alignment vertical="center"/>
      <protection locked="0"/>
    </xf>
    <xf numFmtId="0" fontId="2" fillId="0" borderId="0" xfId="0" applyFont="1" applyBorder="1" applyProtection="1">
      <alignment vertical="center"/>
      <protection locked="0"/>
    </xf>
    <xf numFmtId="0" fontId="32" fillId="0" borderId="0" xfId="0" applyFont="1" applyBorder="1" applyProtection="1">
      <alignment vertical="center"/>
      <protection locked="0"/>
    </xf>
    <xf numFmtId="176" fontId="7" fillId="0" borderId="0" xfId="0" applyNumberFormat="1" applyFont="1" applyFill="1" applyBorder="1" applyAlignment="1" applyProtection="1">
      <alignment vertical="center" shrinkToFit="1"/>
      <protection locked="0"/>
    </xf>
    <xf numFmtId="0" fontId="25" fillId="0" borderId="0" xfId="0" applyFont="1" applyFill="1" applyBorder="1" applyAlignment="1" applyProtection="1">
      <alignment horizontal="left" vertical="center"/>
      <protection locked="0"/>
    </xf>
    <xf numFmtId="177" fontId="24" fillId="0" borderId="0" xfId="2" applyNumberFormat="1" applyFont="1" applyFill="1" applyBorder="1" applyAlignment="1" applyProtection="1">
      <alignment vertical="center" shrinkToFit="1"/>
      <protection locked="0"/>
    </xf>
    <xf numFmtId="178" fontId="13" fillId="6" borderId="0" xfId="1" applyNumberFormat="1" applyFont="1" applyFill="1" applyBorder="1" applyAlignment="1" applyProtection="1">
      <alignment vertical="center" shrinkToFit="1"/>
      <protection locked="0"/>
    </xf>
    <xf numFmtId="178" fontId="13" fillId="5" borderId="3" xfId="1" applyNumberFormat="1" applyFont="1" applyFill="1" applyBorder="1" applyAlignment="1" applyProtection="1">
      <alignment vertical="center" shrinkToFit="1"/>
      <protection locked="0"/>
    </xf>
    <xf numFmtId="178" fontId="13" fillId="5" borderId="11" xfId="1" applyNumberFormat="1" applyFont="1" applyFill="1" applyBorder="1" applyAlignment="1" applyProtection="1">
      <alignment vertical="center" shrinkToFit="1"/>
      <protection locked="0"/>
    </xf>
    <xf numFmtId="178" fontId="13" fillId="5" borderId="0" xfId="1" applyNumberFormat="1" applyFont="1" applyFill="1" applyBorder="1" applyAlignment="1" applyProtection="1">
      <alignment vertical="center" shrinkToFit="1"/>
      <protection locked="0"/>
    </xf>
    <xf numFmtId="178" fontId="13" fillId="5" borderId="6" xfId="1" applyNumberFormat="1" applyFont="1" applyFill="1" applyBorder="1" applyAlignment="1" applyProtection="1">
      <alignment vertical="center" shrinkToFit="1"/>
      <protection locked="0"/>
    </xf>
    <xf numFmtId="38" fontId="23" fillId="0" borderId="2" xfId="1" applyNumberFormat="1" applyFont="1" applyFill="1" applyBorder="1" applyAlignment="1" applyProtection="1">
      <alignment vertical="center"/>
      <protection locked="0"/>
    </xf>
    <xf numFmtId="177" fontId="24" fillId="2" borderId="1" xfId="2" applyNumberFormat="1" applyFont="1" applyFill="1" applyBorder="1" applyAlignment="1" applyProtection="1">
      <alignment vertical="center"/>
    </xf>
    <xf numFmtId="0" fontId="25" fillId="0" borderId="0" xfId="0" applyFont="1" applyAlignment="1">
      <alignment horizontal="left" vertical="center"/>
    </xf>
    <xf numFmtId="0" fontId="20" fillId="0" borderId="1" xfId="0" applyFont="1" applyBorder="1" applyAlignment="1" applyProtection="1">
      <alignment horizontal="left" vertical="center"/>
      <protection locked="0"/>
    </xf>
    <xf numFmtId="38" fontId="14" fillId="5" borderId="14" xfId="1" applyFont="1" applyFill="1" applyBorder="1" applyAlignment="1" applyProtection="1">
      <alignment horizontal="left" vertical="center" wrapText="1" shrinkToFit="1"/>
      <protection locked="0"/>
    </xf>
    <xf numFmtId="38" fontId="14" fillId="6" borderId="9" xfId="1" applyFont="1" applyFill="1" applyBorder="1" applyAlignment="1" applyProtection="1">
      <alignment horizontal="left" vertical="center" wrapText="1" shrinkToFit="1"/>
      <protection locked="0"/>
    </xf>
    <xf numFmtId="38" fontId="14" fillId="5" borderId="3" xfId="1" applyFont="1" applyFill="1" applyBorder="1" applyAlignment="1" applyProtection="1">
      <alignment horizontal="left" vertical="center" wrapText="1" shrinkToFit="1"/>
      <protection locked="0"/>
    </xf>
    <xf numFmtId="38" fontId="14" fillId="5" borderId="9" xfId="1" applyFont="1" applyFill="1" applyBorder="1" applyAlignment="1" applyProtection="1">
      <alignment horizontal="left" vertical="center" wrapText="1" shrinkToFit="1"/>
      <protection locked="0"/>
    </xf>
    <xf numFmtId="38" fontId="14" fillId="5" borderId="12" xfId="1" applyFont="1" applyFill="1" applyBorder="1" applyAlignment="1" applyProtection="1">
      <alignment horizontal="left" vertical="center" wrapText="1" shrinkToFit="1"/>
      <protection locked="0"/>
    </xf>
    <xf numFmtId="38" fontId="14" fillId="5" borderId="7" xfId="1" applyFont="1" applyFill="1" applyBorder="1" applyAlignment="1" applyProtection="1">
      <alignment horizontal="left" vertical="center" wrapText="1" shrinkToFit="1"/>
      <protection locked="0"/>
    </xf>
    <xf numFmtId="38" fontId="14" fillId="5" borderId="15" xfId="1" applyFont="1" applyFill="1" applyBorder="1" applyAlignment="1" applyProtection="1">
      <alignment horizontal="left" vertical="center" wrapText="1" shrinkToFit="1"/>
      <protection locked="0"/>
    </xf>
    <xf numFmtId="38" fontId="14" fillId="5" borderId="13" xfId="1" applyFont="1" applyFill="1" applyBorder="1" applyAlignment="1" applyProtection="1">
      <alignment horizontal="left" vertical="center" wrapText="1" shrinkToFit="1"/>
      <protection locked="0"/>
    </xf>
    <xf numFmtId="0" fontId="10" fillId="0" borderId="0" xfId="0" applyFont="1" applyBorder="1" applyAlignment="1" applyProtection="1">
      <alignment horizontal="left" vertical="center"/>
    </xf>
    <xf numFmtId="38" fontId="6" fillId="0" borderId="0" xfId="1" applyFont="1" applyAlignment="1" applyProtection="1">
      <alignment horizontal="right" vertical="center"/>
    </xf>
    <xf numFmtId="38" fontId="13" fillId="0" borderId="0" xfId="1" applyFont="1" applyFill="1" applyBorder="1" applyAlignment="1" applyProtection="1">
      <alignment vertical="center"/>
    </xf>
    <xf numFmtId="0" fontId="11" fillId="0" borderId="0" xfId="0" applyFont="1" applyBorder="1" applyAlignment="1" applyProtection="1">
      <alignment horizontal="center" vertical="center"/>
    </xf>
    <xf numFmtId="176" fontId="11" fillId="0" borderId="0" xfId="0" applyNumberFormat="1" applyFont="1" applyProtection="1">
      <alignment vertical="center"/>
    </xf>
    <xf numFmtId="0" fontId="11" fillId="0" borderId="0" xfId="0" applyFont="1" applyAlignment="1" applyProtection="1">
      <alignment horizontal="right" vertical="center"/>
    </xf>
    <xf numFmtId="0" fontId="11" fillId="0" borderId="0" xfId="0" applyFont="1" applyProtection="1">
      <alignment vertical="center"/>
    </xf>
    <xf numFmtId="38" fontId="11" fillId="0" borderId="0" xfId="1" applyFont="1" applyFill="1" applyBorder="1" applyAlignment="1" applyProtection="1">
      <alignment vertical="center"/>
    </xf>
    <xf numFmtId="38" fontId="11" fillId="0" borderId="0" xfId="1" applyFont="1" applyFill="1" applyBorder="1" applyAlignment="1" applyProtection="1">
      <alignment horizontal="center" vertical="center"/>
    </xf>
    <xf numFmtId="0" fontId="13" fillId="0" borderId="0" xfId="0" applyFont="1" applyBorder="1" applyAlignment="1" applyProtection="1">
      <alignment horizontal="center" vertical="center"/>
    </xf>
    <xf numFmtId="176" fontId="13" fillId="0" borderId="0" xfId="0" applyNumberFormat="1" applyFont="1" applyProtection="1">
      <alignment vertical="center"/>
    </xf>
    <xf numFmtId="0" fontId="13" fillId="0" borderId="0" xfId="0" applyFont="1" applyAlignment="1" applyProtection="1">
      <alignment horizontal="right" vertical="center"/>
    </xf>
    <xf numFmtId="0" fontId="13" fillId="0" borderId="0" xfId="0" applyFont="1" applyProtection="1">
      <alignment vertical="center"/>
    </xf>
    <xf numFmtId="38" fontId="13" fillId="0" borderId="0" xfId="1" applyFont="1" applyFill="1" applyBorder="1" applyAlignment="1" applyProtection="1">
      <alignment horizontal="center" vertical="center"/>
    </xf>
    <xf numFmtId="38" fontId="10" fillId="5" borderId="4" xfId="1" applyFont="1" applyFill="1" applyBorder="1" applyAlignment="1" applyProtection="1">
      <alignment horizontal="justify" vertical="center" shrinkToFit="1"/>
    </xf>
    <xf numFmtId="38" fontId="13" fillId="0" borderId="6" xfId="1" applyFont="1" applyFill="1" applyBorder="1" applyAlignment="1" applyProtection="1">
      <alignment horizontal="justify" vertical="center" shrinkToFit="1"/>
    </xf>
    <xf numFmtId="38" fontId="10" fillId="2" borderId="15" xfId="1" applyFont="1" applyFill="1" applyBorder="1" applyAlignment="1" applyProtection="1">
      <alignment vertical="center" shrinkToFit="1"/>
      <protection locked="0"/>
    </xf>
    <xf numFmtId="38" fontId="10" fillId="2" borderId="13" xfId="1" applyFont="1" applyFill="1" applyBorder="1" applyAlignment="1" applyProtection="1">
      <alignment vertical="center" shrinkToFit="1"/>
      <protection locked="0"/>
    </xf>
    <xf numFmtId="38" fontId="10" fillId="2" borderId="14" xfId="1" applyFont="1" applyFill="1" applyBorder="1" applyAlignment="1" applyProtection="1">
      <alignment vertical="center" shrinkToFit="1"/>
      <protection locked="0"/>
    </xf>
    <xf numFmtId="0" fontId="5" fillId="0" borderId="0" xfId="0" applyFont="1" applyAlignment="1" applyProtection="1">
      <alignment vertical="center"/>
    </xf>
    <xf numFmtId="0" fontId="35" fillId="0" borderId="0" xfId="0" applyFont="1" applyAlignment="1" applyProtection="1">
      <alignment horizontal="right" vertical="center"/>
    </xf>
    <xf numFmtId="0" fontId="8" fillId="0" borderId="0" xfId="0" applyFont="1" applyBorder="1" applyAlignment="1" applyProtection="1">
      <alignment horizontal="left" vertical="center"/>
      <protection locked="0"/>
    </xf>
    <xf numFmtId="0" fontId="29" fillId="0" borderId="1" xfId="0" applyFont="1" applyFill="1" applyBorder="1" applyAlignment="1" applyProtection="1">
      <alignment vertical="center"/>
    </xf>
    <xf numFmtId="0" fontId="4" fillId="0" borderId="0" xfId="0" applyFont="1" applyAlignment="1" applyProtection="1">
      <alignment vertical="center"/>
    </xf>
    <xf numFmtId="0" fontId="29" fillId="0" borderId="0" xfId="0" applyFont="1" applyProtection="1">
      <alignment vertical="center"/>
    </xf>
    <xf numFmtId="0" fontId="0" fillId="0" borderId="3" xfId="0" applyBorder="1" applyAlignment="1">
      <alignment horizontal="left" vertical="center"/>
    </xf>
    <xf numFmtId="0" fontId="13" fillId="0" borderId="0" xfId="0" applyFont="1" applyBorder="1" applyAlignment="1" applyProtection="1">
      <alignment horizontal="left" vertical="center"/>
    </xf>
    <xf numFmtId="0" fontId="6" fillId="3" borderId="1" xfId="0" applyFont="1" applyFill="1" applyBorder="1" applyAlignment="1" applyProtection="1">
      <alignment horizontal="center" vertical="center"/>
    </xf>
    <xf numFmtId="0" fontId="0" fillId="0" borderId="1" xfId="0" applyBorder="1" applyAlignment="1" applyProtection="1">
      <alignment horizontal="center" vertical="center" wrapText="1"/>
    </xf>
    <xf numFmtId="38" fontId="13" fillId="0" borderId="0" xfId="1" applyFont="1" applyFill="1" applyBorder="1" applyAlignment="1" applyProtection="1">
      <alignment horizontal="center" vertical="center" shrinkToFit="1"/>
      <protection locked="0"/>
    </xf>
    <xf numFmtId="0" fontId="19" fillId="0" borderId="0" xfId="0" applyFont="1" applyFill="1" applyBorder="1" applyAlignment="1" applyProtection="1">
      <alignment horizontal="left" vertical="top" wrapText="1"/>
    </xf>
    <xf numFmtId="0" fontId="38" fillId="0" borderId="0" xfId="0" applyFont="1" applyBorder="1" applyAlignment="1" applyProtection="1">
      <alignment horizontal="left" vertical="center"/>
    </xf>
    <xf numFmtId="0" fontId="22" fillId="0" borderId="0" xfId="0" applyFont="1">
      <alignment vertical="center"/>
    </xf>
    <xf numFmtId="176" fontId="43" fillId="2" borderId="1" xfId="0" applyNumberFormat="1" applyFont="1" applyFill="1" applyBorder="1" applyAlignment="1" applyProtection="1">
      <alignment horizontal="center" vertical="center" shrinkToFit="1"/>
    </xf>
    <xf numFmtId="0" fontId="44" fillId="0" borderId="0" xfId="0" applyFont="1" applyProtection="1">
      <alignment vertical="center"/>
      <protection locked="0"/>
    </xf>
    <xf numFmtId="38" fontId="7" fillId="0" borderId="0" xfId="1" applyFont="1" applyFill="1" applyBorder="1" applyAlignment="1" applyProtection="1">
      <alignment horizontal="center" vertical="center"/>
      <protection locked="0"/>
    </xf>
    <xf numFmtId="38" fontId="7" fillId="0" borderId="0" xfId="1" applyFont="1" applyFill="1" applyBorder="1" applyAlignment="1" applyProtection="1">
      <alignment vertical="center"/>
      <protection locked="0"/>
    </xf>
    <xf numFmtId="0" fontId="45" fillId="2" borderId="1" xfId="0" applyFont="1" applyFill="1" applyBorder="1" applyAlignment="1" applyProtection="1">
      <alignment vertical="center" wrapText="1"/>
    </xf>
    <xf numFmtId="0" fontId="39" fillId="0" borderId="0" xfId="0" applyFont="1">
      <alignment vertical="center"/>
    </xf>
    <xf numFmtId="38" fontId="0" fillId="0" borderId="0" xfId="1" applyFont="1">
      <alignment vertical="center"/>
    </xf>
    <xf numFmtId="0" fontId="29" fillId="0" borderId="0" xfId="0" applyFont="1">
      <alignment vertical="center"/>
    </xf>
    <xf numFmtId="38" fontId="0" fillId="0" borderId="0" xfId="1" applyFont="1" applyAlignment="1">
      <alignment horizontal="right" vertical="center"/>
    </xf>
    <xf numFmtId="0" fontId="0" fillId="7" borderId="19" xfId="0" applyFill="1" applyBorder="1" applyAlignment="1">
      <alignment horizontal="center" vertical="center"/>
    </xf>
    <xf numFmtId="0" fontId="0" fillId="7" borderId="20" xfId="0" applyFill="1" applyBorder="1" applyAlignment="1">
      <alignment horizontal="center" vertical="center"/>
    </xf>
    <xf numFmtId="38" fontId="22" fillId="7" borderId="21" xfId="1" applyFont="1" applyFill="1" applyBorder="1" applyAlignment="1">
      <alignment horizontal="center" vertical="center"/>
    </xf>
    <xf numFmtId="38" fontId="22" fillId="7" borderId="22" xfId="1" applyFont="1" applyFill="1" applyBorder="1" applyAlignment="1">
      <alignment horizontal="center" vertical="center"/>
    </xf>
    <xf numFmtId="0" fontId="22" fillId="8" borderId="23" xfId="0" applyFont="1" applyFill="1" applyBorder="1">
      <alignment vertical="center"/>
    </xf>
    <xf numFmtId="0" fontId="0" fillId="8" borderId="24" xfId="0" applyFill="1" applyBorder="1">
      <alignment vertical="center"/>
    </xf>
    <xf numFmtId="38" fontId="0" fillId="8" borderId="25" xfId="1" applyFont="1" applyFill="1" applyBorder="1" applyAlignment="1">
      <alignment horizontal="center" vertical="center"/>
    </xf>
    <xf numFmtId="38" fontId="0" fillId="8" borderId="26" xfId="1" applyFont="1" applyFill="1" applyBorder="1" applyAlignment="1">
      <alignment horizontal="center" vertical="center"/>
    </xf>
    <xf numFmtId="0" fontId="0" fillId="0" borderId="23" xfId="0" applyBorder="1">
      <alignment vertical="center"/>
    </xf>
    <xf numFmtId="0" fontId="0" fillId="0" borderId="24" xfId="0" applyBorder="1">
      <alignment vertical="center"/>
    </xf>
    <xf numFmtId="38" fontId="0" fillId="0" borderId="25" xfId="1" applyFont="1" applyBorder="1">
      <alignment vertical="center"/>
    </xf>
    <xf numFmtId="38" fontId="0" fillId="0" borderId="26" xfId="1" applyFont="1" applyBorder="1">
      <alignment vertical="center"/>
    </xf>
    <xf numFmtId="38" fontId="0" fillId="8" borderId="26" xfId="1" applyFont="1" applyFill="1" applyBorder="1">
      <alignment vertical="center"/>
    </xf>
    <xf numFmtId="38" fontId="0" fillId="0" borderId="25" xfId="1" applyFont="1" applyBorder="1" applyAlignment="1">
      <alignment horizontal="center" vertical="center" shrinkToFit="1"/>
    </xf>
    <xf numFmtId="0" fontId="0" fillId="0" borderId="27" xfId="0" applyBorder="1">
      <alignment vertical="center"/>
    </xf>
    <xf numFmtId="0" fontId="0" fillId="0" borderId="28" xfId="0" applyBorder="1">
      <alignment vertical="center"/>
    </xf>
    <xf numFmtId="38" fontId="0" fillId="0" borderId="29" xfId="1" applyFont="1" applyBorder="1">
      <alignment vertical="center"/>
    </xf>
    <xf numFmtId="38" fontId="0" fillId="0" borderId="30" xfId="1" applyFont="1" applyBorder="1">
      <alignment vertical="center"/>
    </xf>
    <xf numFmtId="0" fontId="22" fillId="8" borderId="31" xfId="0" applyFont="1" applyFill="1" applyBorder="1">
      <alignment vertical="center"/>
    </xf>
    <xf numFmtId="0" fontId="0" fillId="8" borderId="32" xfId="0" applyFill="1" applyBorder="1">
      <alignment vertical="center"/>
    </xf>
    <xf numFmtId="38" fontId="0" fillId="8" borderId="33" xfId="1" applyFont="1" applyFill="1" applyBorder="1" applyAlignment="1">
      <alignment horizontal="center" vertical="center"/>
    </xf>
    <xf numFmtId="38" fontId="0" fillId="8" borderId="34" xfId="1" applyFont="1" applyFill="1" applyBorder="1">
      <alignment vertical="center"/>
    </xf>
    <xf numFmtId="0" fontId="46" fillId="0" borderId="24" xfId="0" applyFont="1" applyBorder="1">
      <alignment vertical="center"/>
    </xf>
    <xf numFmtId="38" fontId="13" fillId="2" borderId="10" xfId="1" applyFont="1" applyFill="1" applyBorder="1" applyAlignment="1" applyProtection="1">
      <alignment vertical="center" shrinkToFit="1"/>
      <protection locked="0"/>
    </xf>
    <xf numFmtId="38" fontId="13" fillId="2" borderId="8" xfId="1" applyFont="1" applyFill="1" applyBorder="1" applyAlignment="1" applyProtection="1">
      <alignment vertical="center" shrinkToFit="1"/>
      <protection locked="0"/>
    </xf>
    <xf numFmtId="38" fontId="13" fillId="2" borderId="5" xfId="1" applyFont="1" applyFill="1" applyBorder="1" applyAlignment="1" applyProtection="1">
      <alignment vertical="center" shrinkToFit="1"/>
      <protection locked="0"/>
    </xf>
    <xf numFmtId="38" fontId="13" fillId="6" borderId="14" xfId="1" applyFont="1" applyFill="1" applyBorder="1" applyAlignment="1" applyProtection="1">
      <alignment vertical="center" shrinkToFit="1"/>
      <protection locked="0"/>
    </xf>
    <xf numFmtId="38" fontId="13" fillId="6" borderId="15" xfId="1" applyFont="1" applyFill="1" applyBorder="1" applyAlignment="1" applyProtection="1">
      <alignment vertical="center" shrinkToFit="1"/>
      <protection locked="0"/>
    </xf>
    <xf numFmtId="38" fontId="13" fillId="6" borderId="13" xfId="1" applyFont="1" applyFill="1" applyBorder="1" applyAlignment="1" applyProtection="1">
      <alignment vertical="center" shrinkToFit="1"/>
      <protection locked="0"/>
    </xf>
    <xf numFmtId="38" fontId="13" fillId="7" borderId="14" xfId="1" applyFont="1" applyFill="1" applyBorder="1" applyAlignment="1" applyProtection="1">
      <alignment vertical="center" shrinkToFit="1"/>
      <protection locked="0"/>
    </xf>
    <xf numFmtId="38" fontId="13" fillId="7" borderId="15" xfId="1" applyFont="1" applyFill="1" applyBorder="1" applyAlignment="1" applyProtection="1">
      <alignment vertical="center" shrinkToFit="1"/>
      <protection locked="0"/>
    </xf>
    <xf numFmtId="38" fontId="13" fillId="7" borderId="13" xfId="1" applyFont="1" applyFill="1" applyBorder="1" applyAlignment="1" applyProtection="1">
      <alignment vertical="center" shrinkToFit="1"/>
      <protection locked="0"/>
    </xf>
    <xf numFmtId="0" fontId="47" fillId="0" borderId="14" xfId="0" applyFont="1" applyFill="1" applyBorder="1" applyAlignment="1" applyProtection="1">
      <alignment vertical="center" wrapText="1"/>
    </xf>
    <xf numFmtId="0" fontId="47" fillId="0" borderId="1" xfId="0" applyFont="1" applyFill="1" applyBorder="1" applyAlignment="1" applyProtection="1">
      <alignment horizontal="left" vertical="center" wrapText="1"/>
    </xf>
    <xf numFmtId="0" fontId="47" fillId="0" borderId="15" xfId="0" applyFont="1" applyFill="1" applyBorder="1" applyAlignment="1" applyProtection="1">
      <alignment vertical="center" wrapText="1"/>
    </xf>
    <xf numFmtId="0" fontId="47" fillId="0" borderId="13" xfId="0" applyFont="1" applyFill="1" applyBorder="1" applyAlignment="1" applyProtection="1">
      <alignment vertical="center" wrapText="1"/>
    </xf>
    <xf numFmtId="38" fontId="10" fillId="4" borderId="1" xfId="1" applyFont="1" applyFill="1" applyBorder="1" applyAlignment="1" applyProtection="1">
      <alignment horizontal="center" vertical="center" wrapText="1"/>
    </xf>
    <xf numFmtId="38" fontId="10" fillId="5" borderId="3" xfId="1" applyFont="1" applyFill="1" applyBorder="1" applyAlignment="1" applyProtection="1">
      <alignment horizontal="center" vertical="center" wrapText="1"/>
    </xf>
    <xf numFmtId="38" fontId="10" fillId="5" borderId="10" xfId="1" applyFont="1" applyFill="1" applyBorder="1" applyAlignment="1" applyProtection="1">
      <alignment horizontal="center" vertical="center" wrapText="1"/>
    </xf>
    <xf numFmtId="38" fontId="10" fillId="4" borderId="13" xfId="1" applyFont="1" applyFill="1" applyBorder="1" applyAlignment="1" applyProtection="1">
      <alignment horizontal="center" vertical="center" wrapText="1"/>
    </xf>
    <xf numFmtId="0" fontId="39" fillId="0" borderId="0" xfId="0" applyFont="1" applyAlignment="1">
      <alignment horizontal="center" vertical="center"/>
    </xf>
    <xf numFmtId="0" fontId="0" fillId="0" borderId="3" xfId="0" applyBorder="1" applyAlignment="1">
      <alignment horizontal="left" vertical="center"/>
    </xf>
    <xf numFmtId="0" fontId="13" fillId="0" borderId="0" xfId="0" applyFont="1" applyBorder="1" applyAlignment="1" applyProtection="1">
      <alignment horizontal="left" vertical="center"/>
    </xf>
    <xf numFmtId="0" fontId="19" fillId="0" borderId="0" xfId="0" applyFont="1" applyFill="1" applyBorder="1" applyAlignment="1" applyProtection="1">
      <alignment horizontal="left" vertical="top" wrapText="1"/>
    </xf>
    <xf numFmtId="0" fontId="8" fillId="0" borderId="6" xfId="0" applyFont="1" applyBorder="1" applyAlignment="1" applyProtection="1">
      <alignment horizontal="left" vertical="center"/>
      <protection locked="0"/>
    </xf>
    <xf numFmtId="0" fontId="17" fillId="0" borderId="6" xfId="0" applyFont="1" applyBorder="1" applyAlignment="1" applyProtection="1">
      <alignment horizontal="left" vertical="center"/>
      <protection locked="0"/>
    </xf>
    <xf numFmtId="0" fontId="6" fillId="0" borderId="1"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26" fillId="3" borderId="12" xfId="0" applyFont="1" applyFill="1" applyBorder="1" applyAlignment="1" applyProtection="1">
      <alignment horizontal="center" vertical="center"/>
    </xf>
    <xf numFmtId="0" fontId="26" fillId="3" borderId="10" xfId="0" applyFont="1" applyFill="1" applyBorder="1" applyAlignment="1" applyProtection="1">
      <alignment horizontal="center" vertical="center"/>
    </xf>
    <xf numFmtId="0" fontId="8" fillId="0" borderId="3" xfId="0" applyFont="1" applyBorder="1" applyAlignment="1" applyProtection="1">
      <alignment horizontal="left" vertical="center"/>
      <protection locked="0"/>
    </xf>
    <xf numFmtId="0" fontId="32" fillId="0" borderId="6" xfId="0" applyFont="1" applyBorder="1" applyAlignment="1" applyProtection="1">
      <alignment horizontal="left" vertical="top"/>
      <protection locked="0"/>
    </xf>
    <xf numFmtId="0" fontId="37" fillId="0" borderId="6" xfId="0" applyFont="1" applyBorder="1" applyAlignment="1">
      <alignment horizontal="left" vertical="top"/>
    </xf>
    <xf numFmtId="0" fontId="36" fillId="0" borderId="11" xfId="0" applyFont="1" applyBorder="1" applyAlignment="1">
      <alignment horizontal="left" vertical="center"/>
    </xf>
    <xf numFmtId="0" fontId="0" fillId="0" borderId="3" xfId="0" applyBorder="1" applyAlignment="1">
      <alignment horizontal="left" vertical="center" wrapText="1"/>
    </xf>
    <xf numFmtId="0" fontId="29" fillId="0" borderId="11" xfId="0" applyFont="1" applyBorder="1" applyAlignment="1" applyProtection="1">
      <alignment horizontal="left" vertical="top"/>
    </xf>
    <xf numFmtId="0" fontId="0" fillId="0" borderId="14" xfId="0" applyBorder="1" applyAlignment="1" applyProtection="1">
      <alignment horizontal="center" vertical="center" wrapText="1"/>
    </xf>
    <xf numFmtId="0" fontId="0" fillId="0" borderId="1" xfId="0" applyBorder="1" applyAlignment="1" applyProtection="1">
      <alignment horizontal="center" vertical="center" wrapText="1"/>
    </xf>
    <xf numFmtId="0" fontId="22" fillId="0" borderId="1" xfId="0" applyFont="1" applyBorder="1" applyAlignment="1" applyProtection="1">
      <alignment horizontal="center" vertical="center"/>
    </xf>
    <xf numFmtId="0" fontId="0" fillId="0" borderId="13" xfId="0" applyBorder="1" applyAlignment="1" applyProtection="1">
      <alignment horizontal="center" vertical="center"/>
    </xf>
    <xf numFmtId="0" fontId="0" fillId="0" borderId="1" xfId="0" applyBorder="1" applyAlignment="1" applyProtection="1">
      <alignment horizontal="center" vertical="center"/>
    </xf>
    <xf numFmtId="0" fontId="0" fillId="0" borderId="0" xfId="0" applyBorder="1" applyAlignment="1" applyProtection="1">
      <alignment horizontal="left" vertical="center" wrapText="1"/>
    </xf>
    <xf numFmtId="0" fontId="0" fillId="0" borderId="16" xfId="0" applyFill="1" applyBorder="1" applyAlignment="1" applyProtection="1">
      <alignment horizontal="center" vertical="center" wrapText="1"/>
      <protection locked="0"/>
    </xf>
    <xf numFmtId="0" fontId="0" fillId="0" borderId="17" xfId="0" applyFill="1" applyBorder="1" applyAlignment="1" applyProtection="1">
      <alignment horizontal="center" vertical="center" wrapText="1"/>
      <protection locked="0"/>
    </xf>
    <xf numFmtId="0" fontId="47" fillId="0" borderId="1" xfId="0" applyFont="1" applyFill="1" applyBorder="1" applyAlignment="1" applyProtection="1">
      <alignment horizontal="left" vertical="center" wrapText="1"/>
    </xf>
    <xf numFmtId="0" fontId="0" fillId="0" borderId="0" xfId="0" applyBorder="1" applyAlignment="1" applyProtection="1">
      <alignment horizontal="left" vertical="center"/>
    </xf>
    <xf numFmtId="0" fontId="31" fillId="0" borderId="4" xfId="0" applyFont="1" applyFill="1" applyBorder="1" applyAlignment="1" applyProtection="1">
      <alignment horizontal="left" vertical="center" wrapText="1"/>
    </xf>
    <xf numFmtId="0" fontId="31" fillId="0" borderId="2" xfId="0" applyFont="1" applyFill="1" applyBorder="1" applyAlignment="1" applyProtection="1">
      <alignment horizontal="left" vertical="center" wrapText="1"/>
    </xf>
    <xf numFmtId="0" fontId="29" fillId="0" borderId="0" xfId="0" applyFont="1" applyBorder="1" applyAlignment="1" applyProtection="1">
      <alignment horizontal="left" vertical="top"/>
    </xf>
    <xf numFmtId="0" fontId="19" fillId="0" borderId="1" xfId="0" applyFont="1" applyFill="1" applyBorder="1" applyAlignment="1" applyProtection="1">
      <alignment horizontal="center" vertical="center" wrapText="1"/>
    </xf>
    <xf numFmtId="38" fontId="13" fillId="0" borderId="16" xfId="1" applyFont="1" applyFill="1" applyBorder="1" applyAlignment="1" applyProtection="1">
      <alignment horizontal="center" vertical="center" shrinkToFit="1"/>
      <protection locked="0"/>
    </xf>
    <xf numFmtId="38" fontId="13" fillId="0" borderId="18" xfId="1" applyFont="1" applyFill="1" applyBorder="1" applyAlignment="1" applyProtection="1">
      <alignment horizontal="center" vertical="center" shrinkToFit="1"/>
      <protection locked="0"/>
    </xf>
    <xf numFmtId="38" fontId="13" fillId="0" borderId="17" xfId="1" applyFont="1" applyFill="1" applyBorder="1" applyAlignment="1" applyProtection="1">
      <alignment horizontal="center" vertical="center" shrinkToFit="1"/>
      <protection locked="0"/>
    </xf>
    <xf numFmtId="38" fontId="13" fillId="4" borderId="12" xfId="1" applyFont="1" applyFill="1" applyBorder="1" applyAlignment="1" applyProtection="1">
      <alignment horizontal="center" vertical="center"/>
    </xf>
    <xf numFmtId="38" fontId="13" fillId="4" borderId="10" xfId="1" applyFont="1" applyFill="1" applyBorder="1" applyAlignment="1" applyProtection="1">
      <alignment horizontal="center" vertical="center"/>
    </xf>
    <xf numFmtId="38" fontId="13" fillId="4" borderId="9" xfId="1" applyFont="1" applyFill="1" applyBorder="1" applyAlignment="1" applyProtection="1">
      <alignment horizontal="center" vertical="center"/>
    </xf>
    <xf numFmtId="38" fontId="13" fillId="4" borderId="8" xfId="1" applyFont="1" applyFill="1" applyBorder="1" applyAlignment="1" applyProtection="1">
      <alignment horizontal="center" vertical="center"/>
    </xf>
    <xf numFmtId="38" fontId="13" fillId="4" borderId="5" xfId="1" applyFont="1" applyFill="1" applyBorder="1" applyAlignment="1" applyProtection="1">
      <alignment horizontal="center" vertical="center"/>
    </xf>
    <xf numFmtId="38" fontId="13" fillId="4" borderId="14" xfId="1" applyFont="1" applyFill="1" applyBorder="1" applyAlignment="1" applyProtection="1">
      <alignment horizontal="center" vertical="center" wrapText="1"/>
    </xf>
    <xf numFmtId="38" fontId="13" fillId="4" borderId="15" xfId="1" applyFont="1" applyFill="1" applyBorder="1" applyAlignment="1" applyProtection="1">
      <alignment horizontal="center" vertical="center" wrapText="1"/>
    </xf>
    <xf numFmtId="38" fontId="13" fillId="4" borderId="13" xfId="1" applyFont="1" applyFill="1" applyBorder="1" applyAlignment="1" applyProtection="1">
      <alignment horizontal="center" vertical="center" wrapText="1"/>
    </xf>
    <xf numFmtId="38" fontId="13" fillId="4" borderId="1" xfId="1" applyFont="1" applyFill="1" applyBorder="1" applyAlignment="1" applyProtection="1">
      <alignment horizontal="center" vertical="center"/>
    </xf>
    <xf numFmtId="38" fontId="14" fillId="5" borderId="11" xfId="1" applyFont="1" applyFill="1" applyBorder="1" applyAlignment="1" applyProtection="1">
      <alignment horizontal="left" vertical="center" wrapText="1"/>
      <protection locked="0"/>
    </xf>
    <xf numFmtId="38" fontId="14" fillId="5" borderId="10" xfId="1" applyFont="1" applyFill="1" applyBorder="1" applyAlignment="1" applyProtection="1">
      <alignment horizontal="left" vertical="center" wrapText="1"/>
      <protection locked="0"/>
    </xf>
    <xf numFmtId="38" fontId="8" fillId="6" borderId="4" xfId="1" applyFont="1" applyFill="1" applyBorder="1" applyAlignment="1" applyProtection="1">
      <alignment horizontal="left" vertical="center" shrinkToFit="1"/>
    </xf>
    <xf numFmtId="38" fontId="8" fillId="6" borderId="2" xfId="1" applyFont="1" applyFill="1" applyBorder="1" applyAlignment="1" applyProtection="1">
      <alignment horizontal="left" vertical="center" shrinkToFit="1"/>
    </xf>
    <xf numFmtId="38" fontId="8" fillId="5" borderId="1" xfId="1" applyFont="1" applyFill="1" applyBorder="1" applyAlignment="1" applyProtection="1">
      <alignment horizontal="left" vertical="center" wrapText="1" shrinkToFit="1"/>
    </xf>
    <xf numFmtId="38" fontId="13" fillId="6" borderId="0" xfId="1" applyFont="1" applyFill="1" applyBorder="1" applyAlignment="1" applyProtection="1">
      <alignment horizontal="left" vertical="center" wrapText="1"/>
      <protection locked="0"/>
    </xf>
    <xf numFmtId="38" fontId="13" fillId="6" borderId="8" xfId="1" applyFont="1" applyFill="1" applyBorder="1" applyAlignment="1" applyProtection="1">
      <alignment horizontal="left" vertical="center" wrapText="1"/>
      <protection locked="0"/>
    </xf>
    <xf numFmtId="38" fontId="10" fillId="6" borderId="4" xfId="1" applyFont="1" applyFill="1" applyBorder="1" applyAlignment="1" applyProtection="1">
      <alignment horizontal="left" vertical="center" shrinkToFit="1"/>
    </xf>
    <xf numFmtId="38" fontId="10" fillId="6" borderId="3" xfId="1" applyFont="1" applyFill="1" applyBorder="1" applyAlignment="1" applyProtection="1">
      <alignment horizontal="left" vertical="center" shrinkToFit="1"/>
    </xf>
    <xf numFmtId="38" fontId="10" fillId="6" borderId="2" xfId="1" applyFont="1" applyFill="1" applyBorder="1" applyAlignment="1" applyProtection="1">
      <alignment horizontal="left" vertical="center" shrinkToFit="1"/>
    </xf>
    <xf numFmtId="38" fontId="14" fillId="5" borderId="6" xfId="1" applyFont="1" applyFill="1" applyBorder="1" applyAlignment="1" applyProtection="1">
      <alignment horizontal="left" vertical="center" wrapText="1"/>
      <protection locked="0"/>
    </xf>
    <xf numFmtId="38" fontId="14" fillId="5" borderId="5" xfId="1" applyFont="1" applyFill="1" applyBorder="1" applyAlignment="1" applyProtection="1">
      <alignment horizontal="left" vertical="center" wrapText="1"/>
      <protection locked="0"/>
    </xf>
    <xf numFmtId="38" fontId="14" fillId="5" borderId="0" xfId="1" applyFont="1" applyFill="1" applyBorder="1" applyAlignment="1" applyProtection="1">
      <alignment horizontal="left" vertical="center" wrapText="1"/>
      <protection locked="0"/>
    </xf>
    <xf numFmtId="38" fontId="14" fillId="5" borderId="8" xfId="1" applyFont="1" applyFill="1" applyBorder="1" applyAlignment="1" applyProtection="1">
      <alignment horizontal="left" vertical="center" wrapText="1"/>
      <protection locked="0"/>
    </xf>
    <xf numFmtId="0" fontId="15" fillId="0" borderId="0" xfId="0" applyFont="1" applyBorder="1" applyAlignment="1" applyProtection="1">
      <alignment horizontal="left" vertical="center"/>
    </xf>
    <xf numFmtId="38" fontId="16" fillId="2" borderId="4" xfId="1" applyFont="1" applyFill="1" applyBorder="1" applyAlignment="1" applyProtection="1">
      <alignment horizontal="center" vertical="center"/>
    </xf>
    <xf numFmtId="38" fontId="16" fillId="2" borderId="3" xfId="1" applyFont="1" applyFill="1" applyBorder="1" applyAlignment="1" applyProtection="1">
      <alignment horizontal="center" vertical="center"/>
    </xf>
    <xf numFmtId="38" fontId="16" fillId="2" borderId="2" xfId="1" applyFont="1" applyFill="1" applyBorder="1" applyAlignment="1" applyProtection="1">
      <alignment horizontal="center" vertical="center"/>
    </xf>
    <xf numFmtId="38" fontId="16" fillId="2" borderId="1" xfId="1" applyFont="1" applyFill="1" applyBorder="1" applyAlignment="1" applyProtection="1">
      <alignment horizontal="center" vertical="center"/>
    </xf>
    <xf numFmtId="0" fontId="16" fillId="3" borderId="1" xfId="0" applyFont="1" applyFill="1" applyBorder="1" applyAlignment="1" applyProtection="1">
      <alignment horizontal="center" vertical="center"/>
    </xf>
    <xf numFmtId="0" fontId="16" fillId="3" borderId="4" xfId="0" applyFont="1" applyFill="1" applyBorder="1" applyAlignment="1" applyProtection="1">
      <alignment horizontal="center" vertical="center" wrapText="1"/>
    </xf>
    <xf numFmtId="0" fontId="16" fillId="3" borderId="3" xfId="0"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34" fillId="3" borderId="1" xfId="0" applyFont="1" applyFill="1" applyBorder="1" applyAlignment="1" applyProtection="1">
      <alignment horizontal="center" vertical="center"/>
    </xf>
    <xf numFmtId="0" fontId="28" fillId="0" borderId="4" xfId="0" applyFont="1" applyBorder="1" applyAlignment="1" applyProtection="1">
      <alignment horizontal="left" vertical="center"/>
    </xf>
    <xf numFmtId="0" fontId="28" fillId="0" borderId="3" xfId="0" applyFont="1" applyBorder="1" applyAlignment="1" applyProtection="1">
      <alignment horizontal="left" vertical="center"/>
    </xf>
    <xf numFmtId="0" fontId="28" fillId="0" borderId="2" xfId="0" applyFont="1" applyBorder="1" applyAlignment="1" applyProtection="1">
      <alignment horizontal="left" vertical="center"/>
    </xf>
    <xf numFmtId="38" fontId="11" fillId="2" borderId="1" xfId="0" applyNumberFormat="1" applyFont="1" applyFill="1" applyBorder="1" applyAlignment="1" applyProtection="1">
      <alignment horizontal="center" vertical="center"/>
    </xf>
    <xf numFmtId="0" fontId="28" fillId="0" borderId="1" xfId="0" applyFont="1" applyBorder="1" applyAlignment="1" applyProtection="1">
      <alignment horizontal="left" vertical="center"/>
    </xf>
    <xf numFmtId="38" fontId="11" fillId="2" borderId="1" xfId="1" applyFont="1" applyFill="1" applyBorder="1" applyAlignment="1" applyProtection="1">
      <alignment horizontal="center" vertical="center"/>
    </xf>
    <xf numFmtId="38" fontId="38" fillId="0" borderId="0" xfId="1" applyFont="1" applyFill="1" applyBorder="1" applyAlignment="1" applyProtection="1">
      <alignment horizontal="left" vertical="center"/>
    </xf>
    <xf numFmtId="38" fontId="38" fillId="0" borderId="6" xfId="1" applyFont="1" applyFill="1" applyBorder="1" applyAlignment="1" applyProtection="1">
      <alignment horizontal="left" vertical="center"/>
    </xf>
    <xf numFmtId="38" fontId="10" fillId="5" borderId="12" xfId="1" applyFont="1" applyFill="1" applyBorder="1" applyAlignment="1" applyProtection="1">
      <alignment horizontal="center" vertical="center" wrapText="1"/>
    </xf>
    <xf numFmtId="38" fontId="10" fillId="5" borderId="13" xfId="1" applyFont="1" applyFill="1" applyBorder="1" applyAlignment="1" applyProtection="1">
      <alignment horizontal="center" vertical="center" wrapText="1"/>
    </xf>
    <xf numFmtId="38" fontId="13" fillId="4" borderId="11" xfId="1" applyFont="1" applyFill="1" applyBorder="1" applyAlignment="1" applyProtection="1">
      <alignment horizontal="center" vertical="center"/>
    </xf>
    <xf numFmtId="38" fontId="13" fillId="4" borderId="7" xfId="1" applyFont="1" applyFill="1" applyBorder="1" applyAlignment="1" applyProtection="1">
      <alignment horizontal="center" vertical="center"/>
    </xf>
    <xf numFmtId="38" fontId="13" fillId="4" borderId="6" xfId="1" applyFont="1" applyFill="1" applyBorder="1" applyAlignment="1" applyProtection="1">
      <alignment horizontal="center" vertical="center"/>
    </xf>
    <xf numFmtId="38" fontId="13" fillId="4" borderId="14" xfId="1" applyFont="1" applyFill="1" applyBorder="1" applyAlignment="1" applyProtection="1">
      <alignment horizontal="center" vertical="center"/>
    </xf>
    <xf numFmtId="38" fontId="13" fillId="4" borderId="13" xfId="1"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10</xdr:row>
      <xdr:rowOff>12700</xdr:rowOff>
    </xdr:from>
    <xdr:to>
      <xdr:col>3</xdr:col>
      <xdr:colOff>0</xdr:colOff>
      <xdr:row>11</xdr:row>
      <xdr:rowOff>0</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a:off x="2247900" y="2870200"/>
          <a:ext cx="3479800" cy="8255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17440-4A5E-4077-8F98-87BE83FC0900}">
  <sheetPr>
    <tabColor rgb="FFFFFFCC"/>
  </sheetPr>
  <dimension ref="A1:L27"/>
  <sheetViews>
    <sheetView tabSelected="1" topLeftCell="A9" workbookViewId="0">
      <selection activeCell="B24" sqref="B24"/>
    </sheetView>
  </sheetViews>
  <sheetFormatPr defaultRowHeight="18.75" x14ac:dyDescent="0.4"/>
  <cols>
    <col min="1" max="1" width="2.75" customWidth="1"/>
  </cols>
  <sheetData>
    <row r="1" spans="1:12" ht="19.5" x14ac:dyDescent="0.4">
      <c r="A1" s="197" t="s">
        <v>55</v>
      </c>
      <c r="B1" s="197"/>
      <c r="C1" s="197"/>
      <c r="D1" s="197"/>
      <c r="E1" s="197"/>
      <c r="F1" s="197"/>
      <c r="G1" s="197"/>
      <c r="H1" s="197"/>
      <c r="I1" s="197"/>
      <c r="J1" s="197"/>
      <c r="K1" s="197"/>
      <c r="L1" s="197"/>
    </row>
    <row r="3" spans="1:12" x14ac:dyDescent="0.4">
      <c r="B3" t="s">
        <v>106</v>
      </c>
    </row>
    <row r="4" spans="1:12" x14ac:dyDescent="0.4">
      <c r="B4" t="s">
        <v>95</v>
      </c>
    </row>
    <row r="5" spans="1:12" x14ac:dyDescent="0.4">
      <c r="B5" t="s">
        <v>88</v>
      </c>
    </row>
    <row r="8" spans="1:12" x14ac:dyDescent="0.4">
      <c r="A8" s="147" t="s">
        <v>56</v>
      </c>
    </row>
    <row r="9" spans="1:12" x14ac:dyDescent="0.4">
      <c r="B9" t="s">
        <v>57</v>
      </c>
    </row>
    <row r="10" spans="1:12" x14ac:dyDescent="0.4">
      <c r="B10" t="s">
        <v>58</v>
      </c>
    </row>
    <row r="11" spans="1:12" x14ac:dyDescent="0.4">
      <c r="B11" t="s">
        <v>59</v>
      </c>
    </row>
    <row r="12" spans="1:12" x14ac:dyDescent="0.4">
      <c r="B12" t="s">
        <v>60</v>
      </c>
    </row>
    <row r="14" spans="1:12" x14ac:dyDescent="0.4">
      <c r="A14" s="147" t="s">
        <v>90</v>
      </c>
    </row>
    <row r="15" spans="1:12" x14ac:dyDescent="0.4">
      <c r="B15" t="s">
        <v>61</v>
      </c>
    </row>
    <row r="16" spans="1:12" x14ac:dyDescent="0.4">
      <c r="B16" t="s">
        <v>94</v>
      </c>
    </row>
    <row r="17" spans="1:2" x14ac:dyDescent="0.4">
      <c r="B17" t="s">
        <v>62</v>
      </c>
    </row>
    <row r="19" spans="1:2" x14ac:dyDescent="0.4">
      <c r="A19" s="147" t="s">
        <v>97</v>
      </c>
    </row>
    <row r="20" spans="1:2" x14ac:dyDescent="0.4">
      <c r="B20" t="s">
        <v>103</v>
      </c>
    </row>
    <row r="21" spans="1:2" x14ac:dyDescent="0.4">
      <c r="B21" t="s">
        <v>96</v>
      </c>
    </row>
    <row r="22" spans="1:2" x14ac:dyDescent="0.4">
      <c r="B22" t="s">
        <v>104</v>
      </c>
    </row>
    <row r="23" spans="1:2" x14ac:dyDescent="0.4">
      <c r="B23" t="s">
        <v>98</v>
      </c>
    </row>
    <row r="24" spans="1:2" x14ac:dyDescent="0.4">
      <c r="B24" t="s">
        <v>102</v>
      </c>
    </row>
    <row r="25" spans="1:2" x14ac:dyDescent="0.4">
      <c r="B25" t="s">
        <v>101</v>
      </c>
    </row>
    <row r="26" spans="1:2" x14ac:dyDescent="0.4">
      <c r="B26" t="s">
        <v>100</v>
      </c>
    </row>
    <row r="27" spans="1:2" x14ac:dyDescent="0.4">
      <c r="B27" t="s">
        <v>99</v>
      </c>
    </row>
  </sheetData>
  <mergeCells count="1">
    <mergeCell ref="A1:L1"/>
  </mergeCells>
  <phoneticPr fontId="3"/>
  <pageMargins left="0.51181102362204722" right="0.51181102362204722" top="0.74803149606299213" bottom="0.74803149606299213" header="0.31496062992125984" footer="0.31496062992125984"/>
  <pageSetup paperSize="9" scale="8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9"/>
  <sheetViews>
    <sheetView view="pageBreakPreview" zoomScaleNormal="100" zoomScaleSheetLayoutView="100" workbookViewId="0">
      <selection activeCell="D15" sqref="D15"/>
    </sheetView>
  </sheetViews>
  <sheetFormatPr defaultColWidth="9" defaultRowHeight="18" x14ac:dyDescent="0.4"/>
  <cols>
    <col min="1" max="1" width="16.125" style="29" customWidth="1"/>
    <col min="2" max="2" width="7.625" style="29" customWidth="1"/>
    <col min="3" max="3" width="21.75" style="29" customWidth="1"/>
    <col min="4" max="5" width="31.875" style="29" customWidth="1"/>
    <col min="6" max="6" width="9" style="29"/>
    <col min="7" max="7" width="9.375" style="29" bestFit="1" customWidth="1"/>
    <col min="8" max="9" width="9.25" style="29" bestFit="1" customWidth="1"/>
    <col min="10" max="16384" width="9" style="29"/>
  </cols>
  <sheetData>
    <row r="1" spans="1:10" ht="24" x14ac:dyDescent="0.4">
      <c r="A1" s="138" t="s">
        <v>51</v>
      </c>
      <c r="B1" s="134"/>
      <c r="C1" s="134"/>
      <c r="D1" s="135"/>
    </row>
    <row r="2" spans="1:10" ht="24" x14ac:dyDescent="0.4">
      <c r="A2" s="199" t="s">
        <v>47</v>
      </c>
      <c r="B2" s="199"/>
      <c r="C2" s="199"/>
      <c r="D2" s="199"/>
      <c r="E2" s="35"/>
      <c r="F2" s="36"/>
      <c r="G2" s="36"/>
      <c r="H2" s="37"/>
      <c r="I2" s="36"/>
      <c r="J2" s="36"/>
    </row>
    <row r="3" spans="1:10" ht="13.5" customHeight="1" x14ac:dyDescent="0.4">
      <c r="A3" s="141"/>
      <c r="B3" s="141"/>
      <c r="C3" s="141"/>
      <c r="D3" s="141"/>
      <c r="E3" s="35"/>
      <c r="F3" s="36"/>
      <c r="G3" s="36"/>
      <c r="H3" s="37"/>
      <c r="I3" s="36"/>
      <c r="J3" s="36"/>
    </row>
    <row r="4" spans="1:10" ht="20.100000000000001" customHeight="1" x14ac:dyDescent="0.4">
      <c r="A4" s="12" t="s">
        <v>0</v>
      </c>
      <c r="B4" s="201"/>
      <c r="C4" s="202"/>
      <c r="D4" s="202"/>
      <c r="E4" s="35"/>
      <c r="F4" s="36"/>
      <c r="G4" s="36"/>
      <c r="H4" s="37"/>
      <c r="I4" s="36"/>
      <c r="J4" s="36"/>
    </row>
    <row r="5" spans="1:10" s="93" customFormat="1" ht="20.100000000000001" customHeight="1" x14ac:dyDescent="0.4">
      <c r="A5" s="12" t="s">
        <v>1</v>
      </c>
      <c r="B5" s="207"/>
      <c r="C5" s="207"/>
      <c r="D5" s="207"/>
      <c r="E5" s="92"/>
      <c r="F5" s="36"/>
      <c r="G5" s="36"/>
      <c r="H5" s="37"/>
      <c r="I5" s="36"/>
      <c r="J5" s="36"/>
    </row>
    <row r="6" spans="1:10" s="93" customFormat="1" ht="20.100000000000001" customHeight="1" x14ac:dyDescent="0.4">
      <c r="A6" s="12" t="s">
        <v>2</v>
      </c>
      <c r="B6" s="136"/>
      <c r="C6" s="198" t="s">
        <v>107</v>
      </c>
      <c r="D6" s="198"/>
      <c r="E6" s="92"/>
      <c r="F6" s="36"/>
      <c r="G6" s="36"/>
      <c r="H6" s="37"/>
      <c r="I6" s="36"/>
      <c r="J6" s="36"/>
    </row>
    <row r="7" spans="1:10" s="93" customFormat="1" ht="20.100000000000001" customHeight="1" x14ac:dyDescent="0.4">
      <c r="A7" s="12"/>
      <c r="B7" s="136"/>
      <c r="C7" s="140"/>
      <c r="D7" s="140"/>
      <c r="E7" s="92"/>
      <c r="F7" s="36"/>
      <c r="G7" s="36"/>
      <c r="H7" s="37"/>
      <c r="I7" s="36"/>
      <c r="J7" s="36"/>
    </row>
    <row r="8" spans="1:10" s="93" customFormat="1" ht="40.5" customHeight="1" x14ac:dyDescent="0.4">
      <c r="A8" s="13" t="s">
        <v>3</v>
      </c>
      <c r="B8" s="136"/>
      <c r="C8" s="211" t="s">
        <v>64</v>
      </c>
      <c r="D8" s="198"/>
      <c r="E8" s="92"/>
      <c r="F8" s="36"/>
      <c r="G8" s="36"/>
      <c r="H8" s="37"/>
      <c r="I8" s="36"/>
      <c r="J8" s="36"/>
    </row>
    <row r="9" spans="1:10" s="93" customFormat="1" ht="20.100000000000001" customHeight="1" x14ac:dyDescent="0.4">
      <c r="A9" s="13" t="s">
        <v>4</v>
      </c>
      <c r="B9" s="136"/>
      <c r="C9" s="198" t="s">
        <v>65</v>
      </c>
      <c r="D9" s="198"/>
      <c r="E9" s="92"/>
      <c r="F9" s="36"/>
      <c r="G9" s="36"/>
      <c r="H9" s="37"/>
      <c r="I9" s="36"/>
      <c r="J9" s="36"/>
    </row>
    <row r="10" spans="1:10" s="93" customFormat="1" ht="19.5" customHeight="1" x14ac:dyDescent="0.4">
      <c r="A10" s="30"/>
      <c r="B10" s="31"/>
      <c r="C10" s="210"/>
      <c r="D10" s="210"/>
      <c r="E10" s="92"/>
      <c r="F10" s="36"/>
      <c r="G10" s="36"/>
      <c r="H10" s="37"/>
      <c r="I10" s="36"/>
      <c r="J10" s="36"/>
    </row>
    <row r="11" spans="1:10" ht="19.5" x14ac:dyDescent="0.4">
      <c r="A11" s="13" t="s">
        <v>5</v>
      </c>
      <c r="B11" s="208" t="s">
        <v>6</v>
      </c>
      <c r="C11" s="209"/>
      <c r="D11" s="209"/>
      <c r="E11" s="35"/>
      <c r="F11" s="36"/>
      <c r="G11" s="36"/>
      <c r="H11" s="37"/>
      <c r="I11" s="36"/>
      <c r="J11" s="36"/>
    </row>
    <row r="12" spans="1:10" ht="24.75" customHeight="1" x14ac:dyDescent="0.4">
      <c r="A12" s="205"/>
      <c r="B12" s="206"/>
      <c r="C12" s="14" t="s">
        <v>7</v>
      </c>
      <c r="D12" s="26" t="s">
        <v>8</v>
      </c>
      <c r="E12" s="94"/>
      <c r="F12" s="37"/>
      <c r="G12" s="36"/>
      <c r="H12" s="36"/>
      <c r="I12" s="36"/>
      <c r="J12" s="36"/>
    </row>
    <row r="13" spans="1:10" ht="24.75" customHeight="1" x14ac:dyDescent="0.4">
      <c r="A13" s="203" t="s">
        <v>9</v>
      </c>
      <c r="B13" s="203"/>
      <c r="C13" s="27">
        <f>③総事業費!C5+③総事業費!C6</f>
        <v>0</v>
      </c>
      <c r="D13" s="27">
        <f>SUM(C13:C13)</f>
        <v>0</v>
      </c>
      <c r="E13" s="93"/>
      <c r="F13" s="95"/>
      <c r="G13" s="95"/>
      <c r="H13" s="36"/>
      <c r="I13" s="36"/>
      <c r="J13" s="36"/>
    </row>
    <row r="14" spans="1:10" ht="24.75" customHeight="1" x14ac:dyDescent="0.4">
      <c r="A14" s="203" t="s">
        <v>10</v>
      </c>
      <c r="B14" s="203"/>
      <c r="C14" s="27">
        <f>'②-1自己資金・民間資金'!C11</f>
        <v>0</v>
      </c>
      <c r="D14" s="27">
        <f>SUM(C14:C14)</f>
        <v>0</v>
      </c>
      <c r="E14" s="93"/>
      <c r="F14" s="37"/>
      <c r="G14" s="36"/>
      <c r="H14" s="36"/>
      <c r="I14" s="36"/>
      <c r="J14" s="36"/>
    </row>
    <row r="15" spans="1:10" s="149" customFormat="1" ht="24.75" customHeight="1" x14ac:dyDescent="0.4">
      <c r="A15" s="204" t="s">
        <v>11</v>
      </c>
      <c r="B15" s="204"/>
      <c r="C15" s="148">
        <f>C13+C14</f>
        <v>0</v>
      </c>
      <c r="D15" s="148">
        <f>D13+D14</f>
        <v>0</v>
      </c>
      <c r="F15" s="150"/>
      <c r="G15" s="151"/>
      <c r="H15" s="151"/>
      <c r="I15" s="151"/>
      <c r="J15" s="151"/>
    </row>
    <row r="16" spans="1:10" ht="20.100000000000001" customHeight="1" x14ac:dyDescent="0.4">
      <c r="A16" s="105"/>
      <c r="B16" s="96"/>
      <c r="C16" s="97"/>
      <c r="D16" s="97"/>
      <c r="F16" s="37"/>
      <c r="G16" s="36"/>
      <c r="H16" s="36"/>
      <c r="I16" s="36"/>
      <c r="J16" s="36"/>
    </row>
    <row r="17" spans="1:5" ht="20.100000000000001" customHeight="1" x14ac:dyDescent="0.4"/>
    <row r="18" spans="1:5" x14ac:dyDescent="0.4">
      <c r="A18" s="200"/>
      <c r="B18" s="200"/>
      <c r="C18" s="200"/>
      <c r="D18" s="200"/>
      <c r="E18" s="200"/>
    </row>
    <row r="19" spans="1:5" x14ac:dyDescent="0.4">
      <c r="A19" s="145"/>
      <c r="B19" s="145"/>
      <c r="C19" s="145"/>
      <c r="D19" s="145"/>
      <c r="E19" s="145"/>
    </row>
  </sheetData>
  <sheetProtection formatCells="0" formatColumns="0" formatRows="0" insertColumns="0" insertRows="0"/>
  <mergeCells count="13">
    <mergeCell ref="C9:D9"/>
    <mergeCell ref="A2:D2"/>
    <mergeCell ref="A18:E18"/>
    <mergeCell ref="B4:D4"/>
    <mergeCell ref="A14:B14"/>
    <mergeCell ref="A13:B13"/>
    <mergeCell ref="A15:B15"/>
    <mergeCell ref="A12:B12"/>
    <mergeCell ref="B5:D5"/>
    <mergeCell ref="B11:D11"/>
    <mergeCell ref="C10:D10"/>
    <mergeCell ref="C6:D6"/>
    <mergeCell ref="C8:D8"/>
  </mergeCells>
  <phoneticPr fontId="3"/>
  <dataValidations xWindow="728" yWindow="310" count="2">
    <dataValidation allowBlank="1" showInputMessage="1" showErrorMessage="1" prompt="黄色セルは自動計算ですので、記載不要です。" sqref="C13:D15" xr:uid="{00000000-0002-0000-0000-000001000000}"/>
    <dataValidation allowBlank="1" showInputMessage="1" showErrorMessage="1" prompt="事業計画に記載した申請事業名を記載してください。" sqref="B4:D4" xr:uid="{00000000-0002-0000-0000-000000000000}"/>
  </dataValidations>
  <printOptions horizontalCentered="1"/>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4"/>
  <sheetViews>
    <sheetView view="pageBreakPreview" zoomScaleNormal="100" zoomScaleSheetLayoutView="100" workbookViewId="0">
      <selection activeCell="C11" sqref="C11"/>
    </sheetView>
  </sheetViews>
  <sheetFormatPr defaultColWidth="9" defaultRowHeight="18.75" x14ac:dyDescent="0.4"/>
  <cols>
    <col min="1" max="1" width="3.625" style="68" customWidth="1"/>
    <col min="2" max="3" width="20.625" style="68" customWidth="1"/>
    <col min="4" max="4" width="18.625" style="68" customWidth="1"/>
    <col min="5" max="5" width="21.625" style="68" customWidth="1"/>
    <col min="6" max="6" width="15" style="68" customWidth="1"/>
    <col min="7" max="16384" width="9" style="68"/>
  </cols>
  <sheetData>
    <row r="1" spans="1:6" ht="24" x14ac:dyDescent="0.4">
      <c r="A1" s="199" t="s">
        <v>50</v>
      </c>
      <c r="B1" s="199"/>
      <c r="C1" s="199"/>
      <c r="D1" s="199"/>
      <c r="E1" s="199"/>
    </row>
    <row r="2" spans="1:6" x14ac:dyDescent="0.4">
      <c r="A2" s="212" t="s">
        <v>13</v>
      </c>
      <c r="B2" s="212"/>
      <c r="C2" s="212"/>
      <c r="D2" s="212"/>
      <c r="E2" s="212"/>
    </row>
    <row r="3" spans="1:6" x14ac:dyDescent="0.4">
      <c r="A3" s="139" t="s">
        <v>14</v>
      </c>
      <c r="B3" s="9"/>
      <c r="C3" s="9"/>
      <c r="D3" s="9"/>
      <c r="E3" s="9"/>
    </row>
    <row r="4" spans="1:6" x14ac:dyDescent="0.4">
      <c r="A4" s="139" t="s">
        <v>87</v>
      </c>
      <c r="B4" s="9"/>
      <c r="C4" s="9"/>
      <c r="D4" s="9"/>
      <c r="E4" s="9"/>
    </row>
    <row r="5" spans="1:6" ht="18.75" customHeight="1" x14ac:dyDescent="0.4">
      <c r="A5" s="218" t="s">
        <v>66</v>
      </c>
      <c r="B5" s="218"/>
      <c r="C5" s="218"/>
      <c r="D5" s="218"/>
      <c r="E5" s="218"/>
    </row>
    <row r="6" spans="1:6" ht="75" x14ac:dyDescent="0.4">
      <c r="A6" s="213" t="s">
        <v>15</v>
      </c>
      <c r="B6" s="214"/>
      <c r="C6" s="143" t="s">
        <v>16</v>
      </c>
      <c r="D6" s="143" t="s">
        <v>17</v>
      </c>
      <c r="E6" s="143" t="s">
        <v>18</v>
      </c>
      <c r="F6" s="83" t="s">
        <v>12</v>
      </c>
    </row>
    <row r="7" spans="1:6" ht="20.25" customHeight="1" x14ac:dyDescent="0.4">
      <c r="A7" s="84"/>
      <c r="B7" s="85"/>
      <c r="C7" s="88"/>
      <c r="D7" s="89"/>
      <c r="E7" s="106"/>
    </row>
    <row r="8" spans="1:6" ht="20.25" customHeight="1" x14ac:dyDescent="0.4">
      <c r="A8" s="86"/>
      <c r="B8" s="87"/>
      <c r="C8" s="90"/>
      <c r="D8" s="82"/>
      <c r="E8" s="87"/>
    </row>
    <row r="9" spans="1:6" ht="20.25" customHeight="1" x14ac:dyDescent="0.4">
      <c r="A9" s="86"/>
      <c r="B9" s="87"/>
      <c r="C9" s="90"/>
      <c r="D9" s="91"/>
      <c r="E9" s="87"/>
    </row>
    <row r="10" spans="1:6" ht="20.25" customHeight="1" x14ac:dyDescent="0.4">
      <c r="A10" s="86"/>
      <c r="B10" s="87"/>
      <c r="C10" s="90"/>
      <c r="D10" s="91"/>
      <c r="E10" s="87"/>
    </row>
    <row r="11" spans="1:6" ht="20.25" customHeight="1" x14ac:dyDescent="0.4">
      <c r="A11" s="216" t="s">
        <v>19</v>
      </c>
      <c r="B11" s="217"/>
      <c r="C11" s="18">
        <f>SUM(C7:C10)</f>
        <v>0</v>
      </c>
      <c r="D11" s="219"/>
      <c r="E11" s="220"/>
      <c r="F11" s="83" t="str">
        <f>IF(C11=(③総事業費!C8+③総事業費!C9),"","③事業費と金額が異なります")</f>
        <v/>
      </c>
    </row>
    <row r="12" spans="1:6" ht="20.25" customHeight="1" x14ac:dyDescent="0.4">
      <c r="A12" s="215" t="s">
        <v>20</v>
      </c>
      <c r="B12" s="215"/>
      <c r="C12" s="18">
        <f>C11</f>
        <v>0</v>
      </c>
      <c r="D12" s="219"/>
      <c r="E12" s="220"/>
    </row>
    <row r="13" spans="1:6" ht="20.100000000000001" customHeight="1" x14ac:dyDescent="0.4"/>
    <row r="14" spans="1:6" ht="20.100000000000001" customHeight="1" x14ac:dyDescent="0.4">
      <c r="B14" s="81"/>
      <c r="C14" s="81"/>
      <c r="D14" s="81"/>
      <c r="E14" s="81"/>
    </row>
  </sheetData>
  <sheetProtection formatCells="0" formatColumns="0" formatRows="0" insertColumns="0" insertRows="0"/>
  <mergeCells count="8">
    <mergeCell ref="A2:E2"/>
    <mergeCell ref="A6:B6"/>
    <mergeCell ref="A12:B12"/>
    <mergeCell ref="A11:B11"/>
    <mergeCell ref="A1:E1"/>
    <mergeCell ref="A5:E5"/>
    <mergeCell ref="D11:E11"/>
    <mergeCell ref="D12:E12"/>
  </mergeCells>
  <phoneticPr fontId="3"/>
  <dataValidations count="1">
    <dataValidation allowBlank="1" showInputMessage="1" showErrorMessage="1" prompt="黄色セルは自動計算ですので、記載不要です。" sqref="C11:C12" xr:uid="{00000000-0002-0000-0100-000000000000}"/>
  </dataValidations>
  <printOptions horizontalCentered="1"/>
  <pageMargins left="0.7" right="0.7" top="0.75" bottom="0.75" header="0.3" footer="0.3"/>
  <pageSetup paperSize="9" scale="9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4755F-F363-4498-8C4D-7456E2D08185}">
  <sheetPr>
    <tabColor theme="8" tint="0.79998168889431442"/>
  </sheetPr>
  <dimension ref="A1:D23"/>
  <sheetViews>
    <sheetView workbookViewId="0">
      <selection activeCell="D8" sqref="D8"/>
    </sheetView>
  </sheetViews>
  <sheetFormatPr defaultColWidth="14.125" defaultRowHeight="22.9" customHeight="1" x14ac:dyDescent="0.4"/>
  <cols>
    <col min="1" max="1" width="1.75" customWidth="1"/>
    <col min="2" max="2" width="35" customWidth="1"/>
    <col min="3" max="3" width="15" style="154" customWidth="1"/>
    <col min="4" max="4" width="16" style="154" customWidth="1"/>
  </cols>
  <sheetData>
    <row r="1" spans="1:4" ht="22.9" customHeight="1" x14ac:dyDescent="0.4">
      <c r="A1" s="153" t="s">
        <v>67</v>
      </c>
    </row>
    <row r="2" spans="1:4" ht="22.9" customHeight="1" x14ac:dyDescent="0.4">
      <c r="B2" s="155" t="s">
        <v>68</v>
      </c>
      <c r="D2" s="156"/>
    </row>
    <row r="3" spans="1:4" ht="22.9" customHeight="1" x14ac:dyDescent="0.4">
      <c r="D3" s="156" t="s">
        <v>69</v>
      </c>
    </row>
    <row r="4" spans="1:4" ht="22.9" customHeight="1" x14ac:dyDescent="0.4">
      <c r="A4" s="157"/>
      <c r="B4" s="158"/>
      <c r="C4" s="159" t="s">
        <v>7</v>
      </c>
      <c r="D4" s="160" t="s">
        <v>70</v>
      </c>
    </row>
    <row r="5" spans="1:4" ht="22.9" customHeight="1" x14ac:dyDescent="0.4">
      <c r="A5" s="161" t="s">
        <v>71</v>
      </c>
      <c r="B5" s="162"/>
      <c r="C5" s="163"/>
      <c r="D5" s="164"/>
    </row>
    <row r="6" spans="1:4" ht="22.9" customHeight="1" x14ac:dyDescent="0.4">
      <c r="A6" s="165"/>
      <c r="B6" s="166" t="s">
        <v>72</v>
      </c>
      <c r="C6" s="167"/>
      <c r="D6" s="168"/>
    </row>
    <row r="7" spans="1:4" ht="22.9" customHeight="1" x14ac:dyDescent="0.4">
      <c r="A7" s="165"/>
      <c r="B7" s="166" t="s">
        <v>73</v>
      </c>
      <c r="C7" s="167"/>
      <c r="D7" s="168"/>
    </row>
    <row r="8" spans="1:4" ht="22.9" customHeight="1" x14ac:dyDescent="0.4">
      <c r="A8" s="165"/>
      <c r="B8" s="166"/>
      <c r="C8" s="167"/>
      <c r="D8" s="168"/>
    </row>
    <row r="9" spans="1:4" ht="22.9" customHeight="1" x14ac:dyDescent="0.4">
      <c r="A9" s="161" t="s">
        <v>74</v>
      </c>
      <c r="B9" s="162"/>
      <c r="C9" s="163"/>
      <c r="D9" s="169"/>
    </row>
    <row r="10" spans="1:4" ht="22.9" customHeight="1" x14ac:dyDescent="0.4">
      <c r="A10" s="165"/>
      <c r="B10" s="166" t="s">
        <v>75</v>
      </c>
      <c r="C10" s="170"/>
      <c r="D10" s="168"/>
    </row>
    <row r="11" spans="1:4" ht="22.9" customHeight="1" x14ac:dyDescent="0.4">
      <c r="A11" s="165"/>
      <c r="B11" s="166" t="s">
        <v>76</v>
      </c>
      <c r="C11" s="167"/>
      <c r="D11" s="168"/>
    </row>
    <row r="12" spans="1:4" ht="22.9" customHeight="1" x14ac:dyDescent="0.4">
      <c r="A12" s="165"/>
      <c r="B12" s="166" t="s">
        <v>77</v>
      </c>
      <c r="C12" s="167"/>
      <c r="D12" s="168"/>
    </row>
    <row r="13" spans="1:4" ht="22.9" customHeight="1" x14ac:dyDescent="0.4">
      <c r="A13" s="165"/>
      <c r="B13" s="166" t="s">
        <v>78</v>
      </c>
      <c r="C13" s="167"/>
      <c r="D13" s="168"/>
    </row>
    <row r="14" spans="1:4" ht="22.9" customHeight="1" x14ac:dyDescent="0.4">
      <c r="A14" s="165"/>
      <c r="B14" s="166" t="s">
        <v>79</v>
      </c>
      <c r="C14" s="167"/>
      <c r="D14" s="168"/>
    </row>
    <row r="15" spans="1:4" ht="22.9" customHeight="1" x14ac:dyDescent="0.4">
      <c r="A15" s="165"/>
      <c r="B15" s="166" t="s">
        <v>80</v>
      </c>
      <c r="C15" s="167"/>
      <c r="D15" s="168"/>
    </row>
    <row r="16" spans="1:4" ht="22.9" customHeight="1" x14ac:dyDescent="0.4">
      <c r="A16" s="165"/>
      <c r="B16" s="166" t="s">
        <v>81</v>
      </c>
      <c r="C16" s="167"/>
      <c r="D16" s="168"/>
    </row>
    <row r="17" spans="1:4" ht="22.9" customHeight="1" x14ac:dyDescent="0.4">
      <c r="A17" s="171"/>
      <c r="B17" s="172"/>
      <c r="C17" s="173"/>
      <c r="D17" s="174"/>
    </row>
    <row r="18" spans="1:4" ht="22.9" hidden="1" customHeight="1" x14ac:dyDescent="0.4">
      <c r="A18" s="175" t="s">
        <v>82</v>
      </c>
      <c r="B18" s="176"/>
      <c r="C18" s="177"/>
      <c r="D18" s="178"/>
    </row>
    <row r="19" spans="1:4" ht="22.9" hidden="1" customHeight="1" x14ac:dyDescent="0.4">
      <c r="A19" s="165"/>
      <c r="B19" s="166" t="s">
        <v>83</v>
      </c>
      <c r="C19" s="167"/>
      <c r="D19" s="168"/>
    </row>
    <row r="20" spans="1:4" ht="22.9" hidden="1" customHeight="1" x14ac:dyDescent="0.4">
      <c r="A20" s="165"/>
      <c r="B20" s="179" t="s">
        <v>84</v>
      </c>
      <c r="C20" s="167"/>
      <c r="D20" s="168"/>
    </row>
    <row r="21" spans="1:4" ht="22.9" hidden="1" customHeight="1" x14ac:dyDescent="0.4">
      <c r="A21" s="165"/>
      <c r="B21" s="166" t="s">
        <v>85</v>
      </c>
      <c r="C21" s="167"/>
      <c r="D21" s="168"/>
    </row>
    <row r="22" spans="1:4" ht="22.9" hidden="1" customHeight="1" x14ac:dyDescent="0.4">
      <c r="A22" s="165"/>
      <c r="B22" s="179" t="s">
        <v>86</v>
      </c>
      <c r="C22" s="167"/>
      <c r="D22" s="168"/>
    </row>
    <row r="23" spans="1:4" ht="22.9" hidden="1" customHeight="1" x14ac:dyDescent="0.4">
      <c r="A23" s="171"/>
      <c r="B23" s="172"/>
      <c r="C23" s="173"/>
      <c r="D23" s="174"/>
    </row>
  </sheetData>
  <phoneticPr fontId="3"/>
  <printOptions horizontalCentered="1"/>
  <pageMargins left="0.51181102362204722" right="0.51181102362204722" top="0.74803149606299213" bottom="0.74803149606299213" header="0.31496062992125984" footer="0.31496062992125984"/>
  <pageSetup paperSize="9" scale="85"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9"/>
  <sheetViews>
    <sheetView view="pageBreakPreview" zoomScaleNormal="100" zoomScaleSheetLayoutView="100" workbookViewId="0">
      <selection activeCell="C6" sqref="C6"/>
    </sheetView>
  </sheetViews>
  <sheetFormatPr defaultColWidth="9" defaultRowHeight="18.75" x14ac:dyDescent="0.4"/>
  <cols>
    <col min="1" max="1" width="14" style="68" customWidth="1"/>
    <col min="2" max="2" width="18.125" style="68" customWidth="1"/>
    <col min="3" max="3" width="18.875" style="68" customWidth="1"/>
    <col min="4" max="4" width="20" style="68" customWidth="1"/>
    <col min="5" max="6" width="10.5" style="68" bestFit="1" customWidth="1"/>
    <col min="7" max="7" width="6.875" style="68" customWidth="1"/>
    <col min="8" max="8" width="9.5" style="68" bestFit="1" customWidth="1"/>
    <col min="9" max="9" width="9" style="68"/>
    <col min="10" max="10" width="10.875" style="68" bestFit="1" customWidth="1"/>
    <col min="11" max="16384" width="9" style="68"/>
  </cols>
  <sheetData>
    <row r="1" spans="1:11" ht="24" x14ac:dyDescent="0.4">
      <c r="A1" s="199" t="s">
        <v>63</v>
      </c>
      <c r="B1" s="199"/>
      <c r="C1" s="199"/>
      <c r="D1" s="199"/>
    </row>
    <row r="2" spans="1:11" ht="24" x14ac:dyDescent="0.4">
      <c r="A2" s="10" t="s">
        <v>21</v>
      </c>
      <c r="B2" s="39"/>
    </row>
    <row r="3" spans="1:11" ht="15" customHeight="1" x14ac:dyDescent="0.4">
      <c r="A3" s="225" t="s">
        <v>13</v>
      </c>
      <c r="B3" s="225"/>
      <c r="C3" s="225"/>
      <c r="D3" s="9"/>
    </row>
    <row r="4" spans="1:11" s="69" customFormat="1" ht="18" x14ac:dyDescent="0.4">
      <c r="A4" s="142"/>
      <c r="B4" s="142"/>
      <c r="C4" s="23" t="s">
        <v>7</v>
      </c>
      <c r="D4" s="20" t="s">
        <v>8</v>
      </c>
      <c r="G4" s="37"/>
      <c r="H4" s="37"/>
      <c r="I4" s="37"/>
      <c r="J4" s="37"/>
      <c r="K4" s="37"/>
    </row>
    <row r="5" spans="1:11" ht="35.1" customHeight="1" x14ac:dyDescent="0.4">
      <c r="A5" s="189" t="s">
        <v>22</v>
      </c>
      <c r="B5" s="190" t="s">
        <v>23</v>
      </c>
      <c r="C5" s="103"/>
      <c r="D5" s="19">
        <f>SUM(C5:C5)</f>
        <v>0</v>
      </c>
      <c r="E5" s="71"/>
      <c r="F5" s="71"/>
      <c r="G5" s="71"/>
    </row>
    <row r="6" spans="1:11" x14ac:dyDescent="0.4">
      <c r="A6" s="191"/>
      <c r="B6" s="190" t="s">
        <v>24</v>
      </c>
      <c r="C6" s="70">
        <v>0</v>
      </c>
      <c r="D6" s="19">
        <f>SUM(C6:C6)</f>
        <v>0</v>
      </c>
    </row>
    <row r="7" spans="1:11" x14ac:dyDescent="0.4">
      <c r="A7" s="192"/>
      <c r="B7" s="190" t="s">
        <v>25</v>
      </c>
      <c r="C7" s="104" t="e">
        <f>C6/(C5+C6)</f>
        <v>#DIV/0!</v>
      </c>
      <c r="D7" s="21" t="e">
        <f>D6/(D5+D6)</f>
        <v>#DIV/0!</v>
      </c>
      <c r="J7" s="72"/>
    </row>
    <row r="8" spans="1:11" ht="35.1" customHeight="1" x14ac:dyDescent="0.4">
      <c r="A8" s="189" t="s">
        <v>26</v>
      </c>
      <c r="B8" s="190" t="s">
        <v>23</v>
      </c>
      <c r="C8" s="73"/>
      <c r="D8" s="19">
        <f>SUM(C8:C8)</f>
        <v>0</v>
      </c>
    </row>
    <row r="9" spans="1:11" x14ac:dyDescent="0.4">
      <c r="A9" s="191"/>
      <c r="B9" s="190" t="s">
        <v>24</v>
      </c>
      <c r="C9" s="73"/>
      <c r="D9" s="19">
        <f>SUM(C9:C9)</f>
        <v>0</v>
      </c>
      <c r="F9" s="72"/>
    </row>
    <row r="10" spans="1:11" x14ac:dyDescent="0.4">
      <c r="A10" s="192"/>
      <c r="B10" s="190" t="s">
        <v>25</v>
      </c>
      <c r="C10" s="15" t="e">
        <f>C9/(C8+C9)</f>
        <v>#DIV/0!</v>
      </c>
      <c r="D10" s="15" t="e">
        <f>D9/(D8+D9)</f>
        <v>#DIV/0!</v>
      </c>
      <c r="F10" s="72"/>
    </row>
    <row r="11" spans="1:11" s="74" customFormat="1" ht="29.25" customHeight="1" x14ac:dyDescent="0.4">
      <c r="A11" s="223"/>
      <c r="B11" s="224"/>
      <c r="C11" s="137"/>
      <c r="D11" s="152" t="e">
        <f>IF(D7&gt;20%,"管理的経費は事業費の20％以内にしてください","")</f>
        <v>#DIV/0!</v>
      </c>
      <c r="F11" s="75"/>
    </row>
    <row r="12" spans="1:11" ht="20.100000000000001" customHeight="1" x14ac:dyDescent="0.4">
      <c r="A12" s="76"/>
      <c r="B12" s="76"/>
      <c r="C12" s="77"/>
      <c r="D12" s="77"/>
      <c r="F12" s="71"/>
    </row>
    <row r="13" spans="1:11" ht="21.75" customHeight="1" x14ac:dyDescent="0.4">
      <c r="A13" s="222" t="s">
        <v>27</v>
      </c>
      <c r="B13" s="222"/>
      <c r="C13" s="222"/>
      <c r="D13" s="222"/>
      <c r="F13" s="72"/>
    </row>
    <row r="14" spans="1:11" s="78" customFormat="1" ht="20.100000000000001" customHeight="1" x14ac:dyDescent="0.4">
      <c r="A14" s="226"/>
      <c r="B14" s="226"/>
      <c r="C14" s="23" t="s">
        <v>7</v>
      </c>
      <c r="D14" s="20" t="s">
        <v>8</v>
      </c>
    </row>
    <row r="15" spans="1:11" x14ac:dyDescent="0.4">
      <c r="A15" s="221" t="s">
        <v>28</v>
      </c>
      <c r="B15" s="221"/>
      <c r="C15" s="16">
        <f>C5+C8</f>
        <v>0</v>
      </c>
      <c r="D15" s="16">
        <f>D5+D8</f>
        <v>0</v>
      </c>
      <c r="F15" s="72"/>
    </row>
    <row r="16" spans="1:11" x14ac:dyDescent="0.4">
      <c r="A16" s="221" t="s">
        <v>89</v>
      </c>
      <c r="B16" s="221"/>
      <c r="C16" s="104" t="e">
        <f>C15/(C5+C6+C8+C9)</f>
        <v>#DIV/0!</v>
      </c>
      <c r="D16" s="21" t="e">
        <f>D15/(D5+D6+D8+D9)</f>
        <v>#DIV/0!</v>
      </c>
      <c r="F16" s="72"/>
    </row>
    <row r="17" spans="1:6" x14ac:dyDescent="0.4">
      <c r="A17" s="79"/>
      <c r="B17" s="79"/>
      <c r="C17" s="80"/>
      <c r="D17" s="80"/>
      <c r="F17" s="72"/>
    </row>
    <row r="19" spans="1:6" x14ac:dyDescent="0.4">
      <c r="B19" s="81"/>
      <c r="C19" s="81"/>
    </row>
  </sheetData>
  <sheetProtection formatCells="0" formatColumns="0" formatRows="0" insertColumns="0" insertRows="0"/>
  <mergeCells count="7">
    <mergeCell ref="A16:B16"/>
    <mergeCell ref="A1:D1"/>
    <mergeCell ref="A13:D13"/>
    <mergeCell ref="A11:B11"/>
    <mergeCell ref="A3:C3"/>
    <mergeCell ref="A15:B15"/>
    <mergeCell ref="A14:B14"/>
  </mergeCells>
  <phoneticPr fontId="3"/>
  <conditionalFormatting sqref="C7:D7">
    <cfRule type="cellIs" dxfId="0" priority="1" operator="greaterThan">
      <formula>"&lt;15%"</formula>
    </cfRule>
  </conditionalFormatting>
  <dataValidations xWindow="705" yWindow="414" count="4">
    <dataValidation operator="greaterThan" allowBlank="1" showInputMessage="1" errorTitle="入力ミス" error="15％以下で設定して下さい。" prompt="_x000a_" sqref="C7" xr:uid="{00000000-0002-0000-0200-000000000000}"/>
    <dataValidation allowBlank="1" showInputMessage="1" showErrorMessage="1" error="管理的経費が20%を超えています。" prompt="助成金申請額に占める管理的経費の合計額は、最大20％までですので、超えない様ご注意ください。" sqref="D7" xr:uid="{00000000-0002-0000-0200-000001000000}"/>
    <dataValidation allowBlank="1" showInputMessage="1" sqref="D10" xr:uid="{F9EED0AB-310D-4316-B4B2-B3D56B2A6AE1}"/>
    <dataValidation type="custom" allowBlank="1" showInputMessage="1" showErrorMessage="1" error="本事業では管理的経費は助成対象外です" sqref="C6" xr:uid="{1AD6913C-73F8-4A93-866E-67D10C38E7B4}">
      <formula1>0</formula1>
    </dataValidation>
  </dataValidations>
  <printOptions horizontalCentered="1"/>
  <pageMargins left="0.7" right="0.7" top="0.75" bottom="0.75" header="0.3" footer="0.3"/>
  <pageSetup paperSize="9" scale="9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34"/>
  <sheetViews>
    <sheetView view="pageBreakPreview" topLeftCell="A5" zoomScale="70" zoomScaleNormal="55" zoomScaleSheetLayoutView="70" workbookViewId="0">
      <selection activeCell="D29" sqref="D29:S29"/>
    </sheetView>
  </sheetViews>
  <sheetFormatPr defaultColWidth="9" defaultRowHeight="18" x14ac:dyDescent="0.4"/>
  <cols>
    <col min="1" max="1" width="2" style="29" customWidth="1"/>
    <col min="2" max="2" width="17.75" style="29" customWidth="1"/>
    <col min="3" max="4" width="18.25" style="29" customWidth="1"/>
    <col min="5" max="5" width="13.125" style="29" customWidth="1"/>
    <col min="6" max="6" width="3.625" style="29" customWidth="1"/>
    <col min="7" max="8" width="11" style="29" customWidth="1"/>
    <col min="9" max="9" width="3.625" style="29" customWidth="1"/>
    <col min="10" max="10" width="11" style="29" customWidth="1"/>
    <col min="11" max="11" width="11.75" style="29" customWidth="1"/>
    <col min="12" max="12" width="3.625" style="29" customWidth="1"/>
    <col min="13" max="13" width="27.125" style="29" customWidth="1"/>
    <col min="14" max="14" width="17.5" style="29" customWidth="1"/>
    <col min="15" max="15" width="20.125" style="29" customWidth="1"/>
    <col min="16" max="16" width="13.125" style="29" customWidth="1"/>
    <col min="17" max="17" width="3.625" style="29" customWidth="1"/>
    <col min="18" max="18" width="13.125" style="29" customWidth="1"/>
    <col min="19" max="19" width="28.125" style="29" customWidth="1"/>
    <col min="20" max="16384" width="9" style="29"/>
  </cols>
  <sheetData>
    <row r="1" spans="1:19" ht="30" x14ac:dyDescent="0.4">
      <c r="B1" s="253" t="s">
        <v>105</v>
      </c>
      <c r="C1" s="253"/>
      <c r="D1" s="253"/>
      <c r="E1" s="253"/>
      <c r="F1" s="253"/>
      <c r="G1" s="253"/>
      <c r="H1" s="253"/>
      <c r="I1" s="253"/>
      <c r="J1" s="253"/>
      <c r="K1" s="253"/>
      <c r="L1" s="253"/>
      <c r="M1" s="253"/>
      <c r="N1" s="253"/>
      <c r="O1" s="253"/>
      <c r="P1" s="253"/>
      <c r="Q1" s="2"/>
      <c r="R1" s="2"/>
      <c r="S1" s="2"/>
    </row>
    <row r="2" spans="1:19" ht="24" x14ac:dyDescent="0.4">
      <c r="B2" s="115"/>
      <c r="C2" s="3"/>
      <c r="D2" s="3"/>
      <c r="E2" s="4"/>
      <c r="F2" s="5"/>
      <c r="G2" s="5"/>
      <c r="H2" s="1"/>
      <c r="I2" s="6"/>
      <c r="J2" s="116"/>
      <c r="K2" s="117"/>
      <c r="L2" s="7"/>
      <c r="M2" s="8"/>
      <c r="N2" s="8"/>
      <c r="O2" s="8"/>
      <c r="P2" s="7"/>
      <c r="Q2" s="2"/>
      <c r="R2" s="2"/>
      <c r="S2" s="2"/>
    </row>
    <row r="3" spans="1:19" s="38" customFormat="1" ht="34.5" customHeight="1" x14ac:dyDescent="0.4">
      <c r="B3" s="146" t="s">
        <v>37</v>
      </c>
      <c r="C3" s="118"/>
      <c r="D3" s="118"/>
      <c r="E3" s="118"/>
      <c r="F3" s="119"/>
      <c r="G3" s="119"/>
      <c r="H3" s="120"/>
      <c r="I3" s="121"/>
      <c r="J3" s="120"/>
      <c r="K3" s="122"/>
      <c r="L3" s="122"/>
      <c r="M3" s="123"/>
      <c r="N3" s="123"/>
      <c r="O3" s="123"/>
      <c r="P3" s="122"/>
      <c r="Q3" s="25"/>
      <c r="R3" s="25"/>
      <c r="S3" s="25"/>
    </row>
    <row r="4" spans="1:19" ht="54" customHeight="1" x14ac:dyDescent="0.4">
      <c r="B4" s="258"/>
      <c r="C4" s="258"/>
      <c r="D4" s="258"/>
      <c r="E4" s="259" t="s">
        <v>7</v>
      </c>
      <c r="F4" s="260"/>
      <c r="G4" s="261"/>
      <c r="H4" s="262" t="s">
        <v>29</v>
      </c>
      <c r="I4" s="262"/>
      <c r="J4" s="262"/>
    </row>
    <row r="5" spans="1:19" ht="24.95" customHeight="1" x14ac:dyDescent="0.4">
      <c r="B5" s="267" t="s">
        <v>38</v>
      </c>
      <c r="C5" s="267"/>
      <c r="D5" s="267"/>
      <c r="E5" s="257">
        <f>E6+E7</f>
        <v>0</v>
      </c>
      <c r="F5" s="257"/>
      <c r="G5" s="257"/>
      <c r="H5" s="268">
        <f>E5</f>
        <v>0</v>
      </c>
      <c r="I5" s="268"/>
      <c r="J5" s="268"/>
    </row>
    <row r="6" spans="1:19" ht="24.95" customHeight="1" x14ac:dyDescent="0.4">
      <c r="B6" s="263" t="s">
        <v>39</v>
      </c>
      <c r="C6" s="264"/>
      <c r="D6" s="265"/>
      <c r="E6" s="254">
        <f>SUM(C16:C18)</f>
        <v>0</v>
      </c>
      <c r="F6" s="255"/>
      <c r="G6" s="256"/>
      <c r="H6" s="266">
        <f>E6</f>
        <v>0</v>
      </c>
      <c r="I6" s="266"/>
      <c r="J6" s="266"/>
    </row>
    <row r="7" spans="1:19" ht="24.95" customHeight="1" x14ac:dyDescent="0.4">
      <c r="B7" s="263" t="s">
        <v>40</v>
      </c>
      <c r="C7" s="264"/>
      <c r="D7" s="265"/>
      <c r="E7" s="254">
        <f>SUM(C20:C28)</f>
        <v>0</v>
      </c>
      <c r="F7" s="255"/>
      <c r="G7" s="256"/>
      <c r="H7" s="266">
        <f>E7</f>
        <v>0</v>
      </c>
      <c r="I7" s="266"/>
      <c r="J7" s="266"/>
    </row>
    <row r="8" spans="1:19" ht="24" x14ac:dyDescent="0.4">
      <c r="B8" s="39"/>
      <c r="C8" s="31"/>
      <c r="D8" s="31"/>
      <c r="E8" s="32"/>
      <c r="F8" s="33"/>
      <c r="G8" s="33"/>
      <c r="H8" s="34"/>
      <c r="I8" s="35"/>
      <c r="J8" s="34"/>
      <c r="K8" s="36"/>
      <c r="L8" s="36"/>
      <c r="M8" s="37"/>
      <c r="N8" s="37"/>
      <c r="O8" s="37"/>
      <c r="P8" s="36"/>
    </row>
    <row r="9" spans="1:19" s="40" customFormat="1" ht="27" customHeight="1" x14ac:dyDescent="0.4">
      <c r="A9" s="11"/>
      <c r="B9" s="269" t="s">
        <v>41</v>
      </c>
      <c r="C9" s="269"/>
      <c r="D9" s="115" t="s">
        <v>52</v>
      </c>
      <c r="E9" s="124"/>
      <c r="F9" s="125"/>
      <c r="G9" s="125"/>
      <c r="H9" s="126"/>
      <c r="I9" s="127"/>
      <c r="J9" s="126"/>
      <c r="K9" s="117"/>
      <c r="L9" s="117"/>
      <c r="M9" s="128"/>
      <c r="N9" s="128"/>
      <c r="O9" s="128"/>
      <c r="P9" s="117"/>
      <c r="Q9" s="11"/>
      <c r="R9" s="11"/>
      <c r="S9" s="11"/>
    </row>
    <row r="10" spans="1:19" s="40" customFormat="1" ht="22.5" customHeight="1" x14ac:dyDescent="0.4">
      <c r="A10" s="11"/>
      <c r="B10" s="269"/>
      <c r="C10" s="269"/>
      <c r="D10" s="115" t="s">
        <v>53</v>
      </c>
      <c r="E10" s="124"/>
      <c r="F10" s="125"/>
      <c r="G10" s="125"/>
      <c r="H10" s="126"/>
      <c r="I10" s="127"/>
      <c r="J10" s="126"/>
      <c r="K10" s="117"/>
      <c r="L10" s="117"/>
      <c r="M10" s="128"/>
      <c r="N10" s="128"/>
      <c r="O10" s="128"/>
      <c r="P10" s="117"/>
      <c r="Q10" s="11"/>
      <c r="R10" s="11"/>
      <c r="S10" s="11"/>
    </row>
    <row r="11" spans="1:19" s="40" customFormat="1" ht="22.5" customHeight="1" x14ac:dyDescent="0.4">
      <c r="A11" s="11"/>
      <c r="B11" s="270"/>
      <c r="C11" s="270"/>
      <c r="D11" s="115" t="s">
        <v>54</v>
      </c>
      <c r="E11" s="124"/>
      <c r="F11" s="125"/>
      <c r="G11" s="125"/>
      <c r="H11" s="126"/>
      <c r="I11" s="127"/>
      <c r="J11" s="126"/>
      <c r="K11" s="117"/>
      <c r="L11" s="117"/>
      <c r="M11" s="128"/>
      <c r="N11" s="128"/>
      <c r="O11" s="128"/>
      <c r="P11" s="117"/>
      <c r="Q11" s="11"/>
      <c r="R11" s="11"/>
      <c r="S11" s="11"/>
    </row>
    <row r="12" spans="1:19" ht="24" x14ac:dyDescent="0.4">
      <c r="A12" s="230" t="s">
        <v>49</v>
      </c>
      <c r="B12" s="231"/>
      <c r="C12" s="235" t="s">
        <v>30</v>
      </c>
      <c r="D12" s="238" t="s">
        <v>31</v>
      </c>
      <c r="E12" s="238"/>
      <c r="F12" s="238"/>
      <c r="G12" s="238"/>
      <c r="H12" s="238"/>
      <c r="I12" s="238"/>
      <c r="J12" s="238"/>
      <c r="K12" s="238"/>
      <c r="L12" s="238"/>
      <c r="M12" s="238"/>
      <c r="N12" s="238"/>
      <c r="O12" s="238"/>
      <c r="P12" s="238"/>
      <c r="Q12" s="238"/>
      <c r="R12" s="238"/>
      <c r="S12" s="238"/>
    </row>
    <row r="13" spans="1:19" ht="24" x14ac:dyDescent="0.4">
      <c r="A13" s="232"/>
      <c r="B13" s="233"/>
      <c r="C13" s="236"/>
      <c r="D13" s="276" t="s">
        <v>32</v>
      </c>
      <c r="E13" s="276" t="s">
        <v>33</v>
      </c>
      <c r="F13" s="22"/>
      <c r="G13" s="276" t="s">
        <v>35</v>
      </c>
      <c r="H13" s="276" t="s">
        <v>36</v>
      </c>
      <c r="I13" s="22"/>
      <c r="J13" s="276" t="s">
        <v>35</v>
      </c>
      <c r="K13" s="276" t="s">
        <v>36</v>
      </c>
      <c r="L13" s="22"/>
      <c r="M13" s="271" t="s">
        <v>93</v>
      </c>
      <c r="N13" s="194"/>
      <c r="O13" s="195"/>
      <c r="P13" s="230" t="s">
        <v>48</v>
      </c>
      <c r="Q13" s="273"/>
      <c r="R13" s="273"/>
      <c r="S13" s="231"/>
    </row>
    <row r="14" spans="1:19" ht="35.25" customHeight="1" x14ac:dyDescent="0.4">
      <c r="A14" s="232"/>
      <c r="B14" s="234"/>
      <c r="C14" s="237"/>
      <c r="D14" s="277"/>
      <c r="E14" s="277"/>
      <c r="F14" s="24" t="s">
        <v>34</v>
      </c>
      <c r="G14" s="277"/>
      <c r="H14" s="277"/>
      <c r="I14" s="24" t="s">
        <v>34</v>
      </c>
      <c r="J14" s="277"/>
      <c r="K14" s="277"/>
      <c r="L14" s="22" t="s">
        <v>42</v>
      </c>
      <c r="M14" s="272"/>
      <c r="N14" s="196" t="s">
        <v>92</v>
      </c>
      <c r="O14" s="193" t="s">
        <v>91</v>
      </c>
      <c r="P14" s="274"/>
      <c r="Q14" s="275"/>
      <c r="R14" s="275"/>
      <c r="S14" s="234"/>
    </row>
    <row r="15" spans="1:19" ht="24" x14ac:dyDescent="0.4">
      <c r="A15" s="57"/>
      <c r="B15" s="246" t="s">
        <v>43</v>
      </c>
      <c r="C15" s="247"/>
      <c r="D15" s="247"/>
      <c r="E15" s="247"/>
      <c r="F15" s="247"/>
      <c r="G15" s="247"/>
      <c r="H15" s="247"/>
      <c r="I15" s="247"/>
      <c r="J15" s="247"/>
      <c r="K15" s="247"/>
      <c r="L15" s="247"/>
      <c r="M15" s="247"/>
      <c r="N15" s="247"/>
      <c r="O15" s="247"/>
      <c r="P15" s="247"/>
      <c r="Q15" s="247"/>
      <c r="R15" s="247"/>
      <c r="S15" s="248"/>
    </row>
    <row r="16" spans="1:19" ht="21.75" customHeight="1" x14ac:dyDescent="0.4">
      <c r="A16" s="45"/>
      <c r="B16" s="58"/>
      <c r="C16" s="131" t="str">
        <f>IF(SUM(M16:M18)=0,"",SUM(M16:M18))</f>
        <v/>
      </c>
      <c r="D16" s="108"/>
      <c r="E16" s="59"/>
      <c r="F16" s="144" t="str">
        <f>IF(E16="","","X")</f>
        <v/>
      </c>
      <c r="G16" s="98"/>
      <c r="H16" s="60"/>
      <c r="I16" s="144" t="str">
        <f>IF(G16="","","X")</f>
        <v/>
      </c>
      <c r="J16" s="98"/>
      <c r="K16" s="60"/>
      <c r="L16" s="144"/>
      <c r="M16" s="180">
        <f>SUM(N16:O16)</f>
        <v>0</v>
      </c>
      <c r="N16" s="183"/>
      <c r="O16" s="183"/>
      <c r="P16" s="244"/>
      <c r="Q16" s="244"/>
      <c r="R16" s="244"/>
      <c r="S16" s="245"/>
    </row>
    <row r="17" spans="1:19" ht="21.75" customHeight="1" x14ac:dyDescent="0.4">
      <c r="A17" s="45"/>
      <c r="B17" s="46"/>
      <c r="C17" s="131"/>
      <c r="D17" s="108"/>
      <c r="E17" s="59"/>
      <c r="F17" s="144" t="str">
        <f>IF(E17="","","X")</f>
        <v/>
      </c>
      <c r="G17" s="98"/>
      <c r="H17" s="60"/>
      <c r="I17" s="144" t="str">
        <f>IF(G17="","","X")</f>
        <v/>
      </c>
      <c r="J17" s="98"/>
      <c r="K17" s="60"/>
      <c r="L17" s="144"/>
      <c r="M17" s="181">
        <f t="shared" ref="M17:M18" si="0">SUM(N17:O17)</f>
        <v>0</v>
      </c>
      <c r="N17" s="184"/>
      <c r="O17" s="184"/>
      <c r="P17" s="244"/>
      <c r="Q17" s="244"/>
      <c r="R17" s="244"/>
      <c r="S17" s="245"/>
    </row>
    <row r="18" spans="1:19" ht="21.75" customHeight="1" x14ac:dyDescent="0.4">
      <c r="A18" s="45"/>
      <c r="B18" s="46"/>
      <c r="C18" s="132"/>
      <c r="D18" s="108"/>
      <c r="E18" s="59"/>
      <c r="F18" s="144" t="str">
        <f>IF(E18="","","X")</f>
        <v/>
      </c>
      <c r="G18" s="98"/>
      <c r="H18" s="60"/>
      <c r="I18" s="144" t="str">
        <f>IF(G18="","","X")</f>
        <v/>
      </c>
      <c r="J18" s="98"/>
      <c r="K18" s="60"/>
      <c r="L18" s="144"/>
      <c r="M18" s="182">
        <f t="shared" si="0"/>
        <v>0</v>
      </c>
      <c r="N18" s="185"/>
      <c r="O18" s="185"/>
      <c r="P18" s="244"/>
      <c r="Q18" s="244"/>
      <c r="R18" s="244"/>
      <c r="S18" s="245"/>
    </row>
    <row r="19" spans="1:19" ht="21.75" customHeight="1" x14ac:dyDescent="0.4">
      <c r="A19" s="45"/>
      <c r="B19" s="129" t="s">
        <v>44</v>
      </c>
      <c r="C19" s="61"/>
      <c r="D19" s="109"/>
      <c r="E19" s="62"/>
      <c r="F19" s="63"/>
      <c r="G19" s="99"/>
      <c r="H19" s="63"/>
      <c r="I19" s="63"/>
      <c r="J19" s="64"/>
      <c r="K19" s="63"/>
      <c r="L19" s="63"/>
      <c r="M19" s="62"/>
      <c r="N19" s="62"/>
      <c r="O19" s="62"/>
      <c r="P19" s="65"/>
      <c r="Q19" s="65"/>
      <c r="R19" s="65"/>
      <c r="S19" s="66"/>
    </row>
    <row r="20" spans="1:19" ht="21.75" customHeight="1" x14ac:dyDescent="0.4">
      <c r="A20" s="45"/>
      <c r="B20" s="41"/>
      <c r="C20" s="133" t="str">
        <f>IF(SUM(M20:M22)=0,"",SUM(M20:M22))</f>
        <v/>
      </c>
      <c r="D20" s="107"/>
      <c r="E20" s="42"/>
      <c r="F20" s="43" t="str">
        <f>IF(E20="","","X")</f>
        <v/>
      </c>
      <c r="G20" s="100"/>
      <c r="H20" s="44"/>
      <c r="I20" s="43" t="str">
        <f>IF(G20="","","X")</f>
        <v/>
      </c>
      <c r="J20" s="100"/>
      <c r="K20" s="44"/>
      <c r="L20" s="43"/>
      <c r="M20" s="180">
        <f>SUM(N20:O20)</f>
        <v>0</v>
      </c>
      <c r="N20" s="186"/>
      <c r="O20" s="186"/>
      <c r="P20" s="239"/>
      <c r="Q20" s="239"/>
      <c r="R20" s="239"/>
      <c r="S20" s="240"/>
    </row>
    <row r="21" spans="1:19" ht="21.75" customHeight="1" x14ac:dyDescent="0.4">
      <c r="A21" s="45"/>
      <c r="B21" s="46"/>
      <c r="C21" s="131"/>
      <c r="D21" s="110"/>
      <c r="E21" s="47"/>
      <c r="F21" s="144" t="str">
        <f t="shared" ref="F21:F28" si="1">IF(E21="","","X")</f>
        <v/>
      </c>
      <c r="G21" s="101"/>
      <c r="H21" s="48"/>
      <c r="I21" s="144" t="str">
        <f t="shared" ref="I21:I28" si="2">IF(G21="","","X")</f>
        <v/>
      </c>
      <c r="J21" s="101"/>
      <c r="K21" s="48"/>
      <c r="L21" s="144"/>
      <c r="M21" s="181">
        <f t="shared" ref="M21:M28" si="3">SUM(N21:O21)</f>
        <v>0</v>
      </c>
      <c r="N21" s="187"/>
      <c r="O21" s="187"/>
      <c r="P21" s="251"/>
      <c r="Q21" s="251"/>
      <c r="R21" s="251"/>
      <c r="S21" s="252"/>
    </row>
    <row r="22" spans="1:19" ht="21.75" customHeight="1" x14ac:dyDescent="0.4">
      <c r="A22" s="45"/>
      <c r="B22" s="46"/>
      <c r="C22" s="131"/>
      <c r="D22" s="110"/>
      <c r="E22" s="47"/>
      <c r="F22" s="49" t="str">
        <f t="shared" si="1"/>
        <v/>
      </c>
      <c r="G22" s="102"/>
      <c r="H22" s="50"/>
      <c r="I22" s="49" t="str">
        <f t="shared" si="2"/>
        <v/>
      </c>
      <c r="J22" s="102"/>
      <c r="K22" s="50"/>
      <c r="L22" s="49"/>
      <c r="M22" s="182">
        <f t="shared" si="3"/>
        <v>0</v>
      </c>
      <c r="N22" s="188"/>
      <c r="O22" s="188"/>
      <c r="P22" s="249"/>
      <c r="Q22" s="249"/>
      <c r="R22" s="249"/>
      <c r="S22" s="250"/>
    </row>
    <row r="23" spans="1:19" ht="21.75" customHeight="1" x14ac:dyDescent="0.4">
      <c r="A23" s="45"/>
      <c r="B23" s="51"/>
      <c r="C23" s="133" t="str">
        <f>IF(SUM(M23:M25)=0,"",SUM(M23:M25))</f>
        <v/>
      </c>
      <c r="D23" s="111"/>
      <c r="E23" s="52"/>
      <c r="F23" s="144" t="str">
        <f t="shared" si="1"/>
        <v/>
      </c>
      <c r="G23" s="101"/>
      <c r="H23" s="48"/>
      <c r="I23" s="144" t="str">
        <f t="shared" si="2"/>
        <v/>
      </c>
      <c r="J23" s="101"/>
      <c r="K23" s="48"/>
      <c r="L23" s="144"/>
      <c r="M23" s="180">
        <f t="shared" si="3"/>
        <v>0</v>
      </c>
      <c r="N23" s="187"/>
      <c r="O23" s="187"/>
      <c r="P23" s="251"/>
      <c r="Q23" s="251"/>
      <c r="R23" s="251"/>
      <c r="S23" s="252"/>
    </row>
    <row r="24" spans="1:19" ht="21.75" customHeight="1" x14ac:dyDescent="0.4">
      <c r="A24" s="45"/>
      <c r="B24" s="46"/>
      <c r="C24" s="131"/>
      <c r="D24" s="110"/>
      <c r="E24" s="47"/>
      <c r="F24" s="144" t="str">
        <f t="shared" si="1"/>
        <v/>
      </c>
      <c r="G24" s="101"/>
      <c r="H24" s="48"/>
      <c r="I24" s="144" t="str">
        <f t="shared" si="2"/>
        <v/>
      </c>
      <c r="J24" s="101"/>
      <c r="K24" s="48"/>
      <c r="L24" s="144"/>
      <c r="M24" s="181">
        <f t="shared" si="3"/>
        <v>0</v>
      </c>
      <c r="N24" s="187"/>
      <c r="O24" s="187"/>
      <c r="P24" s="251"/>
      <c r="Q24" s="251"/>
      <c r="R24" s="251"/>
      <c r="S24" s="252"/>
    </row>
    <row r="25" spans="1:19" ht="21.75" customHeight="1" x14ac:dyDescent="0.4">
      <c r="A25" s="45"/>
      <c r="B25" s="53"/>
      <c r="C25" s="132"/>
      <c r="D25" s="112"/>
      <c r="E25" s="54"/>
      <c r="F25" s="49" t="str">
        <f t="shared" si="1"/>
        <v/>
      </c>
      <c r="G25" s="102"/>
      <c r="H25" s="50"/>
      <c r="I25" s="49" t="str">
        <f t="shared" si="2"/>
        <v/>
      </c>
      <c r="J25" s="102"/>
      <c r="K25" s="50"/>
      <c r="L25" s="49"/>
      <c r="M25" s="182">
        <f t="shared" si="3"/>
        <v>0</v>
      </c>
      <c r="N25" s="188"/>
      <c r="O25" s="188"/>
      <c r="P25" s="249"/>
      <c r="Q25" s="249"/>
      <c r="R25" s="249"/>
      <c r="S25" s="250"/>
    </row>
    <row r="26" spans="1:19" ht="21.75" customHeight="1" x14ac:dyDescent="0.4">
      <c r="A26" s="45"/>
      <c r="B26" s="55"/>
      <c r="C26" s="131" t="str">
        <f>IF(SUM(M26:M28)=0,"",SUM(M26:M28))</f>
        <v/>
      </c>
      <c r="D26" s="113"/>
      <c r="E26" s="47"/>
      <c r="F26" s="144" t="str">
        <f t="shared" si="1"/>
        <v/>
      </c>
      <c r="G26" s="101"/>
      <c r="H26" s="48"/>
      <c r="I26" s="144" t="str">
        <f t="shared" si="2"/>
        <v/>
      </c>
      <c r="J26" s="101"/>
      <c r="K26" s="48"/>
      <c r="L26" s="144"/>
      <c r="M26" s="180">
        <f t="shared" si="3"/>
        <v>0</v>
      </c>
      <c r="N26" s="187"/>
      <c r="O26" s="187"/>
      <c r="P26" s="251"/>
      <c r="Q26" s="251"/>
      <c r="R26" s="251"/>
      <c r="S26" s="252"/>
    </row>
    <row r="27" spans="1:19" ht="21.75" customHeight="1" x14ac:dyDescent="0.4">
      <c r="A27" s="45"/>
      <c r="B27" s="46"/>
      <c r="C27" s="131"/>
      <c r="D27" s="113"/>
      <c r="E27" s="47"/>
      <c r="F27" s="144" t="str">
        <f t="shared" si="1"/>
        <v/>
      </c>
      <c r="G27" s="101"/>
      <c r="H27" s="48"/>
      <c r="I27" s="144" t="str">
        <f t="shared" si="2"/>
        <v/>
      </c>
      <c r="J27" s="101"/>
      <c r="K27" s="48"/>
      <c r="L27" s="144"/>
      <c r="M27" s="181">
        <f t="shared" si="3"/>
        <v>0</v>
      </c>
      <c r="N27" s="187"/>
      <c r="O27" s="187"/>
      <c r="P27" s="251"/>
      <c r="Q27" s="251"/>
      <c r="R27" s="251"/>
      <c r="S27" s="252"/>
    </row>
    <row r="28" spans="1:19" ht="21.75" customHeight="1" x14ac:dyDescent="0.4">
      <c r="A28" s="45"/>
      <c r="B28" s="53"/>
      <c r="C28" s="132"/>
      <c r="D28" s="114"/>
      <c r="E28" s="54"/>
      <c r="F28" s="49" t="str">
        <f t="shared" si="1"/>
        <v/>
      </c>
      <c r="G28" s="102"/>
      <c r="H28" s="50"/>
      <c r="I28" s="49" t="str">
        <f t="shared" si="2"/>
        <v/>
      </c>
      <c r="J28" s="102"/>
      <c r="K28" s="50"/>
      <c r="L28" s="49"/>
      <c r="M28" s="182">
        <f t="shared" si="3"/>
        <v>0</v>
      </c>
      <c r="N28" s="188"/>
      <c r="O28" s="188"/>
      <c r="P28" s="249"/>
      <c r="Q28" s="249"/>
      <c r="R28" s="249"/>
      <c r="S28" s="250"/>
    </row>
    <row r="29" spans="1:19" ht="40.5" customHeight="1" x14ac:dyDescent="0.4">
      <c r="A29" s="241" t="s">
        <v>45</v>
      </c>
      <c r="B29" s="242"/>
      <c r="C29" s="17">
        <f>SUM(C16:C18)</f>
        <v>0</v>
      </c>
      <c r="D29" s="227"/>
      <c r="E29" s="228"/>
      <c r="F29" s="228"/>
      <c r="G29" s="228"/>
      <c r="H29" s="228"/>
      <c r="I29" s="228"/>
      <c r="J29" s="228"/>
      <c r="K29" s="228"/>
      <c r="L29" s="228"/>
      <c r="M29" s="228"/>
      <c r="N29" s="228"/>
      <c r="O29" s="228"/>
      <c r="P29" s="228"/>
      <c r="Q29" s="228"/>
      <c r="R29" s="228"/>
      <c r="S29" s="229"/>
    </row>
    <row r="30" spans="1:19" s="67" customFormat="1" ht="40.5" customHeight="1" x14ac:dyDescent="0.4">
      <c r="A30" s="243" t="s">
        <v>46</v>
      </c>
      <c r="B30" s="243"/>
      <c r="C30" s="17">
        <f>SUM(C20:C28)</f>
        <v>0</v>
      </c>
      <c r="D30" s="227"/>
      <c r="E30" s="228"/>
      <c r="F30" s="228"/>
      <c r="G30" s="228"/>
      <c r="H30" s="228"/>
      <c r="I30" s="228"/>
      <c r="J30" s="228"/>
      <c r="K30" s="228"/>
      <c r="L30" s="228"/>
      <c r="M30" s="228"/>
      <c r="N30" s="228"/>
      <c r="O30" s="228"/>
      <c r="P30" s="228"/>
      <c r="Q30" s="228"/>
      <c r="R30" s="228"/>
      <c r="S30" s="229"/>
    </row>
    <row r="31" spans="1:19" ht="21.75" customHeight="1" x14ac:dyDescent="0.4">
      <c r="A31" s="56"/>
      <c r="B31" s="130" t="s">
        <v>19</v>
      </c>
      <c r="C31" s="28">
        <f>SUM(C16:C18,C20:C28)</f>
        <v>0</v>
      </c>
      <c r="D31" s="227"/>
      <c r="E31" s="228"/>
      <c r="F31" s="228"/>
      <c r="G31" s="228"/>
      <c r="H31" s="228"/>
      <c r="I31" s="228"/>
      <c r="J31" s="228"/>
      <c r="K31" s="228"/>
      <c r="L31" s="228"/>
      <c r="M31" s="228"/>
      <c r="N31" s="228"/>
      <c r="O31" s="228"/>
      <c r="P31" s="228"/>
      <c r="Q31" s="228"/>
      <c r="R31" s="228"/>
      <c r="S31" s="229"/>
    </row>
    <row r="32" spans="1:19" ht="24" x14ac:dyDescent="0.4">
      <c r="B32" s="11"/>
    </row>
    <row r="33" spans="2:2" ht="24" x14ac:dyDescent="0.4">
      <c r="B33" s="10"/>
    </row>
    <row r="34" spans="2:2" ht="24" x14ac:dyDescent="0.4">
      <c r="B34" s="11"/>
    </row>
  </sheetData>
  <sheetProtection formatCells="0" formatColumns="0" formatRows="0" insertColumns="0" insertRows="0" deleteRows="0"/>
  <mergeCells count="43">
    <mergeCell ref="B9:C11"/>
    <mergeCell ref="M13:M14"/>
    <mergeCell ref="P13:S14"/>
    <mergeCell ref="D13:D14"/>
    <mergeCell ref="E13:E14"/>
    <mergeCell ref="G13:G14"/>
    <mergeCell ref="H13:H14"/>
    <mergeCell ref="J13:J14"/>
    <mergeCell ref="K13:K14"/>
    <mergeCell ref="P23:S23"/>
    <mergeCell ref="P24:S24"/>
    <mergeCell ref="P25:S25"/>
    <mergeCell ref="P26:S26"/>
    <mergeCell ref="P21:S21"/>
    <mergeCell ref="B1:P1"/>
    <mergeCell ref="E7:G7"/>
    <mergeCell ref="E5:G5"/>
    <mergeCell ref="B4:D4"/>
    <mergeCell ref="E4:G4"/>
    <mergeCell ref="H4:J4"/>
    <mergeCell ref="B6:D6"/>
    <mergeCell ref="E6:G6"/>
    <mergeCell ref="H6:J6"/>
    <mergeCell ref="B7:D7"/>
    <mergeCell ref="B5:D5"/>
    <mergeCell ref="H5:J5"/>
    <mergeCell ref="H7:J7"/>
    <mergeCell ref="D31:S31"/>
    <mergeCell ref="A12:B14"/>
    <mergeCell ref="C12:C14"/>
    <mergeCell ref="D12:S12"/>
    <mergeCell ref="P20:S20"/>
    <mergeCell ref="A29:B29"/>
    <mergeCell ref="D29:S29"/>
    <mergeCell ref="A30:B30"/>
    <mergeCell ref="P16:S16"/>
    <mergeCell ref="P17:S17"/>
    <mergeCell ref="D30:S30"/>
    <mergeCell ref="B15:S15"/>
    <mergeCell ref="P18:S18"/>
    <mergeCell ref="P28:S28"/>
    <mergeCell ref="P27:S27"/>
    <mergeCell ref="P22:S22"/>
  </mergeCells>
  <phoneticPr fontId="3"/>
  <dataValidations count="1">
    <dataValidation allowBlank="1" showInputMessage="1" showErrorMessage="1" prompt="人件費単価は原則として、実行団体の給与規程等により決定してください。職員が複数の事業に従事している場合は、本事業に従事する範囲のみが助成対象となります。" sqref="E16:E18" xr:uid="{00000000-0002-0000-0400-000000000000}"/>
  </dataValidations>
  <printOptions horizontalCentered="1"/>
  <pageMargins left="0.7" right="0.7" top="0.75" bottom="0.75" header="0.3" footer="0.3"/>
  <pageSetup paperSize="9" scale="3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55841DE8C017C4A9BB161424CF34574" ma:contentTypeVersion="14" ma:contentTypeDescription="新しいドキュメントを作成します。" ma:contentTypeScope="" ma:versionID="e9b2754a6d58b646ae14d9af653d7a4d">
  <xsd:schema xmlns:xsd="http://www.w3.org/2001/XMLSchema" xmlns:xs="http://www.w3.org/2001/XMLSchema" xmlns:p="http://schemas.microsoft.com/office/2006/metadata/properties" xmlns:ns2="a1917cd3-b0df-4bea-821a-08ba9147063f" xmlns:ns3="7dd1fc52-43f4-4e45-8ca8-672e0e026ad6" targetNamespace="http://schemas.microsoft.com/office/2006/metadata/properties" ma:root="true" ma:fieldsID="5b991c63d1157a23b37dad76ad88551e" ns2:_="" ns3:_="">
    <xsd:import namespace="a1917cd3-b0df-4bea-821a-08ba9147063f"/>
    <xsd:import namespace="7dd1fc52-43f4-4e45-8ca8-672e0e026ad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917cd3-b0df-4bea-821a-08ba914706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dd1fc52-43f4-4e45-8ca8-672e0e026ad6"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B8E7DC-F41D-4D8F-9F47-58D4C68FA5C0}">
  <ds:schemaRefs>
    <ds:schemaRef ds:uri="http://schemas.microsoft.com/sharepoint/v3/contenttype/forms"/>
  </ds:schemaRefs>
</ds:datastoreItem>
</file>

<file path=customXml/itemProps2.xml><?xml version="1.0" encoding="utf-8"?>
<ds:datastoreItem xmlns:ds="http://schemas.openxmlformats.org/officeDocument/2006/customXml" ds:itemID="{D113AEB2-0DD1-402D-8ACF-65AEA28CE714}"/>
</file>

<file path=customXml/itemProps3.xml><?xml version="1.0" encoding="utf-8"?>
<ds:datastoreItem xmlns:ds="http://schemas.openxmlformats.org/officeDocument/2006/customXml" ds:itemID="{054342C3-BD23-46A1-BD62-37AF5E6B885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【参考】記入方法</vt:lpstr>
      <vt:lpstr>① 調達の内訳</vt:lpstr>
      <vt:lpstr>②-1自己資金・民間資金</vt:lpstr>
      <vt:lpstr>②-2融資返済計画</vt:lpstr>
      <vt:lpstr>③総事業費</vt:lpstr>
      <vt:lpstr>④ 直接事業費</vt:lpstr>
      <vt:lpstr>'① 調達の内訳'!Print_Area</vt:lpstr>
      <vt:lpstr>'②-1自己資金・民間資金'!Print_Area</vt:lpstr>
      <vt:lpstr>③総事業費!Print_Area</vt:lpstr>
      <vt:lpstr>'④ 直接事業費'!Print_Area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2020-07-18T13:20:42Z</dcterms:created>
  <dcterms:modified xsi:type="dcterms:W3CDTF">2021-04-29T07:31:34Z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0x010100055841DE8C017C4A9BB161424CF34574</vt:lpwstr>
  </property>
  <property fmtid="{D5CDD505-2E9C-101B-9397-08002B2CF9AE}" pid="3" name="WorkbookGuid">
    <vt:lpwstr>fce58675-5aef-4f6b-a99d-a0f9075c9305</vt:lpwstr>
  </property>
</Properties>
</file>